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1400" windowHeight="5895" tabRatio="409"/>
  </bookViews>
  <sheets>
    <sheet name="деревья" sheetId="1" r:id="rId1"/>
    <sheet name="описание деревья" sheetId="2" r:id="rId2"/>
    <sheet name="кустарники" sheetId="3" r:id="rId3"/>
    <sheet name="описание кустарники" sheetId="4" r:id="rId4"/>
  </sheets>
  <definedNames>
    <definedName name="_xlnm._FilterDatabase" localSheetId="0" hidden="1">деревья!$B$53:$M$2109</definedName>
    <definedName name="_xlnm._FilterDatabase" localSheetId="1" hidden="1">'описание деревья'!$A$1:$F$104</definedName>
    <definedName name="_xlnm.Print_Area" localSheetId="0">деревья!$A$1:$J$137</definedName>
  </definedNames>
  <calcPr calcId="124519" refMode="R1C1"/>
</workbook>
</file>

<file path=xl/calcChain.xml><?xml version="1.0" encoding="utf-8"?>
<calcChain xmlns="http://schemas.openxmlformats.org/spreadsheetml/2006/main">
  <c r="J339" i="3"/>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I51"/>
  <c r="I50"/>
  <c r="J117" i="1" l="1"/>
  <c r="J127"/>
  <c r="J112"/>
  <c r="J81" l="1"/>
  <c r="J80"/>
  <c r="J137" l="1"/>
  <c r="J136"/>
  <c r="J135"/>
  <c r="J134"/>
  <c r="J133"/>
  <c r="J132"/>
  <c r="J131"/>
  <c r="J130"/>
  <c r="J129"/>
  <c r="J128"/>
  <c r="J126"/>
  <c r="J125"/>
  <c r="J124"/>
  <c r="J123"/>
  <c r="J122"/>
  <c r="J121"/>
  <c r="J120"/>
  <c r="J119"/>
  <c r="J118"/>
  <c r="J116"/>
  <c r="J115"/>
  <c r="J114"/>
  <c r="J113"/>
  <c r="J111"/>
  <c r="J110"/>
  <c r="J109"/>
  <c r="J108"/>
  <c r="J107"/>
  <c r="J106"/>
  <c r="J105"/>
  <c r="J104"/>
  <c r="J103"/>
  <c r="J102"/>
  <c r="J101"/>
  <c r="J100"/>
  <c r="J99"/>
  <c r="J98"/>
  <c r="J97"/>
  <c r="J96"/>
  <c r="J95"/>
  <c r="J94"/>
  <c r="J93"/>
  <c r="J92"/>
  <c r="J91"/>
  <c r="J90"/>
  <c r="J89"/>
  <c r="J88"/>
  <c r="J87"/>
  <c r="J86"/>
  <c r="J85"/>
  <c r="J84"/>
  <c r="J83"/>
  <c r="J82"/>
  <c r="J79"/>
  <c r="J78"/>
  <c r="J77"/>
  <c r="J76"/>
  <c r="J75"/>
  <c r="J74"/>
  <c r="J73"/>
  <c r="J72"/>
  <c r="J71"/>
  <c r="J70"/>
  <c r="J69"/>
  <c r="J68"/>
  <c r="J67"/>
  <c r="J66"/>
  <c r="J65"/>
  <c r="J64"/>
  <c r="J63"/>
  <c r="J62"/>
  <c r="J61"/>
  <c r="J60"/>
  <c r="J59"/>
  <c r="J58"/>
  <c r="J57"/>
  <c r="J56"/>
  <c r="J55"/>
  <c r="I51"/>
  <c r="I50" l="1"/>
</calcChain>
</file>

<file path=xl/sharedStrings.xml><?xml version="1.0" encoding="utf-8"?>
<sst xmlns="http://schemas.openxmlformats.org/spreadsheetml/2006/main" count="3544" uniqueCount="2020">
  <si>
    <t>Плодовые деревья в красочной упаковке</t>
  </si>
  <si>
    <t>Действующие скидки:</t>
  </si>
  <si>
    <t>Свыше 100000 рублей - 5%</t>
  </si>
  <si>
    <t>Свыше 200 000 рублей - 8%</t>
  </si>
  <si>
    <t>Свыше 300 000 рублей - 10%</t>
  </si>
  <si>
    <t>Свыше 400 000 рублей - 12%</t>
  </si>
  <si>
    <t>Свыше 500 000 рублей - 15%</t>
  </si>
  <si>
    <t>Свыше 750 000 рублей - 17%</t>
  </si>
  <si>
    <t>Свыше 900 000 рублей - Индивидуальная скидка</t>
  </si>
  <si>
    <t>При изменении курса валюты компания оставляет за собой право изменить цены</t>
  </si>
  <si>
    <t>Претензии по качеству принимаются в письменном виде в течение трех дней со дня получения товара приложенным фото.</t>
  </si>
  <si>
    <t xml:space="preserve">"Обращаем Ваше внимание на то, что наш питомник находится в свободной от карантинных объектов зоне, поэтому в соответствии с Федеральным законом ""О карантине растений"" от 21.07.2014 № 206-ФЗ для вывоза посадочного материала за пределы Московской области  оформление карантинного сертификата не требуется.
Актуальная информация об установленных (упраздненных) территориальными Управлениями Россельхознадзора карантинных фитосанитарных зонах, карантинных фитосанитарных режимах, наложении и снятии карантина размещена на официальном сайте Федеральной службы по ветеринарному и фитосанитарному надзору по адресу: www.fsvps.ru в разделе «Полезная информация»."								</t>
  </si>
  <si>
    <t>Росгоскарантин  изготавливает карантинный сертификат 30 дней, при этом срок действия карантинного сертификата составляет 15 дней со дня оформления документа.</t>
  </si>
  <si>
    <t>Дополнительно обсудить эту информацию Вы можете с нашими менеджерами.</t>
  </si>
  <si>
    <t>*- Фирма Поиск оставляет за собой право не принимать рекламации, поступившие более чем через 3 рабочих дня с момента получения товара Покупателем.</t>
  </si>
  <si>
    <t>* - Посадочный материал обмену и возврату не подлежит (постановление Правительства РФ №1222 от 20.10.1998)</t>
  </si>
  <si>
    <t>* - Предлагаемая нами продукция - это живой посадочный материал, требующий соблюдения особых условий транспортировки и хранения до посадки.    Рекомендуемые условия транспортировки и хранения - 0+5°С</t>
  </si>
  <si>
    <t>* - Фирма Поиск допускает  2% брака на общий объем поставляемого товара.</t>
  </si>
  <si>
    <t>*-  Претензии по браку принимаются только с приложенными фотографиями на каждую единицу товара, этикетка с названием сорта должна быть видна на фото, суть претензии</t>
  </si>
  <si>
    <t>Для заполнения клиентом</t>
  </si>
  <si>
    <t>Дата заявки</t>
  </si>
  <si>
    <t>Заказчик</t>
  </si>
  <si>
    <t>Адрес</t>
  </si>
  <si>
    <t>Телефон/email</t>
  </si>
  <si>
    <t>Получение товара (самовывоз, отправка ТК)</t>
  </si>
  <si>
    <t>Менеджер (№телефона)</t>
  </si>
  <si>
    <t>Примечание</t>
  </si>
  <si>
    <t>Сумма к оплате, руб</t>
  </si>
  <si>
    <t>Количество вашего заказа, шт</t>
  </si>
  <si>
    <t>Культура</t>
  </si>
  <si>
    <t>Сорт</t>
  </si>
  <si>
    <t>Описание</t>
  </si>
  <si>
    <t>Фасовка</t>
  </si>
  <si>
    <t>Код</t>
  </si>
  <si>
    <t>Цена</t>
  </si>
  <si>
    <t>Заказ</t>
  </si>
  <si>
    <t>Сумма</t>
  </si>
  <si>
    <t>Фото</t>
  </si>
  <si>
    <t>Нов. Прайслиста</t>
  </si>
  <si>
    <t>ШК</t>
  </si>
  <si>
    <t>2. Плодовые деревья в цветной коробке</t>
  </si>
  <si>
    <t>Новинка прайса</t>
  </si>
  <si>
    <t>Лель</t>
  </si>
  <si>
    <t>Монастырский</t>
  </si>
  <si>
    <t>средний, плод желтый</t>
  </si>
  <si>
    <t xml:space="preserve">Вишня (в коробке) </t>
  </si>
  <si>
    <t>поздний, плод темно-красный</t>
  </si>
  <si>
    <t>средний, плод темно-красный</t>
  </si>
  <si>
    <t>Десертная Морозовой</t>
  </si>
  <si>
    <t>ранний, плод темно-красный</t>
  </si>
  <si>
    <t>Ливенская</t>
  </si>
  <si>
    <t xml:space="preserve">Любская  </t>
  </si>
  <si>
    <t>поздний, плод темно-красный, крупный</t>
  </si>
  <si>
    <t xml:space="preserve">Молодежная </t>
  </si>
  <si>
    <t>средний, плод темно-бордовый, крупный</t>
  </si>
  <si>
    <t>средний, плод черный</t>
  </si>
  <si>
    <t>ранний, плод бордовый</t>
  </si>
  <si>
    <t>Превосходная Колесниковой</t>
  </si>
  <si>
    <t>средний, темно-красный</t>
  </si>
  <si>
    <t xml:space="preserve">Радонеж  </t>
  </si>
  <si>
    <t>Стойкая</t>
  </si>
  <si>
    <t xml:space="preserve">Шоколадница  </t>
  </si>
  <si>
    <t>средний, плод красно-черный</t>
  </si>
  <si>
    <t>среднепоздний, плод темно-красный</t>
  </si>
  <si>
    <t xml:space="preserve">Вишня (дюк) (в коробке) </t>
  </si>
  <si>
    <t xml:space="preserve">Ивановна  </t>
  </si>
  <si>
    <t>гибрид вишня х черешня, поздний, плод темно-красный</t>
  </si>
  <si>
    <t>гибрид вишня х черешня, средний, плод темно-красный</t>
  </si>
  <si>
    <t>гибрид вишня х черешня, ранний, плод темно-красный</t>
  </si>
  <si>
    <t xml:space="preserve">Надежда   </t>
  </si>
  <si>
    <t xml:space="preserve">Ночка   </t>
  </si>
  <si>
    <t>гибрид вишня х черешня, средний, плод красный</t>
  </si>
  <si>
    <t xml:space="preserve">Саратовская малышка (Малышка)   </t>
  </si>
  <si>
    <t xml:space="preserve">Спартанка   </t>
  </si>
  <si>
    <t>гибрид вишня х черешня, среднепоздний, плод темно-красный</t>
  </si>
  <si>
    <t xml:space="preserve">Факел   </t>
  </si>
  <si>
    <t xml:space="preserve">Чудо-вишня   </t>
  </si>
  <si>
    <t xml:space="preserve">Груша (в коробке)  </t>
  </si>
  <si>
    <t>Богатая</t>
  </si>
  <si>
    <t>Заоблачная</t>
  </si>
  <si>
    <t>осенний, плод зеленый</t>
  </si>
  <si>
    <t>Заречная</t>
  </si>
  <si>
    <t>осенний, плод желтый</t>
  </si>
  <si>
    <t>Ника</t>
  </si>
  <si>
    <t>Пермячка</t>
  </si>
  <si>
    <t>осенний, плод зеленовато-желтый с красным румянцем</t>
  </si>
  <si>
    <t>Фаворитка</t>
  </si>
  <si>
    <t>Чусовая</t>
  </si>
  <si>
    <t>Рябина (в коробке)</t>
  </si>
  <si>
    <t xml:space="preserve">Алая крупная  </t>
  </si>
  <si>
    <t>среднепоздний, плод ало-красный</t>
  </si>
  <si>
    <t>Вефед</t>
  </si>
  <si>
    <t>средний, плод розово-красный</t>
  </si>
  <si>
    <t>Ликерная</t>
  </si>
  <si>
    <t>гибрид рябина х арония, раннеосенний, плод черный, крупный</t>
  </si>
  <si>
    <t>Рубиновая</t>
  </si>
  <si>
    <t>средний, плод рубиновый</t>
  </si>
  <si>
    <t xml:space="preserve">Слива (в коробке)  </t>
  </si>
  <si>
    <t>ранний, плод красно-фиолетовый</t>
  </si>
  <si>
    <t xml:space="preserve">Ренклод колхозный  </t>
  </si>
  <si>
    <t>среднепоздний, плод желтый</t>
  </si>
  <si>
    <t>средний, плод красно-фиолетовый</t>
  </si>
  <si>
    <t xml:space="preserve">Светлячок   </t>
  </si>
  <si>
    <t xml:space="preserve">Смолинка  </t>
  </si>
  <si>
    <t>средний, плод темно-фиолетовый с сизым восковым налетом</t>
  </si>
  <si>
    <t xml:space="preserve">Этюд   </t>
  </si>
  <si>
    <t xml:space="preserve">Яичная синяя   </t>
  </si>
  <si>
    <t>средний, плод красный с сильным восковым налетом</t>
  </si>
  <si>
    <t>ранний, плод красный</t>
  </si>
  <si>
    <t xml:space="preserve">Слива русская (Алыча) (в коробке)  </t>
  </si>
  <si>
    <t xml:space="preserve">Кубанская комета </t>
  </si>
  <si>
    <t xml:space="preserve">Мара   </t>
  </si>
  <si>
    <t xml:space="preserve">Найдена   </t>
  </si>
  <si>
    <t xml:space="preserve">Несмеяна </t>
  </si>
  <si>
    <t>ранний, плод розовый, крупный</t>
  </si>
  <si>
    <t xml:space="preserve">Путешественница   </t>
  </si>
  <si>
    <t>Шатер</t>
  </si>
  <si>
    <t>ранний, плод жел.-зел. с красн.сплошным румянцем, округл., круп</t>
  </si>
  <si>
    <t xml:space="preserve">Черешня (в коробке)  </t>
  </si>
  <si>
    <t xml:space="preserve">Бряночка   </t>
  </si>
  <si>
    <t xml:space="preserve">Брянская розовая   </t>
  </si>
  <si>
    <t>поздний, плод розовый</t>
  </si>
  <si>
    <t xml:space="preserve">Веда   </t>
  </si>
  <si>
    <t xml:space="preserve">Любимица Астахова </t>
  </si>
  <si>
    <t xml:space="preserve">Овстуженка  </t>
  </si>
  <si>
    <t>раннесредний, плод темно-красный</t>
  </si>
  <si>
    <t xml:space="preserve">Одринка   </t>
  </si>
  <si>
    <t xml:space="preserve">Подарок Степанову   </t>
  </si>
  <si>
    <t>Поэзия</t>
  </si>
  <si>
    <t>Радица</t>
  </si>
  <si>
    <t xml:space="preserve">Речица   </t>
  </si>
  <si>
    <t xml:space="preserve">Родина   </t>
  </si>
  <si>
    <t>Садко</t>
  </si>
  <si>
    <t>ранний срок созревания, плод темно-красный</t>
  </si>
  <si>
    <t xml:space="preserve">Теремошка   </t>
  </si>
  <si>
    <t xml:space="preserve">Тютчевка   </t>
  </si>
  <si>
    <t xml:space="preserve">Фатеж  </t>
  </si>
  <si>
    <t>среднеранний, плод красно-желтый</t>
  </si>
  <si>
    <t>Яблоня (в коробке)</t>
  </si>
  <si>
    <t xml:space="preserve">Антоновка обыкновенная   </t>
  </si>
  <si>
    <t>осенний , плод желтый</t>
  </si>
  <si>
    <t xml:space="preserve">Горнист   </t>
  </si>
  <si>
    <t xml:space="preserve">летний, плод кремовый с красными полосами и крапом, уст. к парше </t>
  </si>
  <si>
    <t>Дружба народов</t>
  </si>
  <si>
    <t xml:space="preserve">Коваленковское   </t>
  </si>
  <si>
    <t>летний, плод зеленоватый с темно-красным румянцем</t>
  </si>
  <si>
    <t xml:space="preserve">Краса Свердловска   </t>
  </si>
  <si>
    <t>зимний, плод кремовый с пунцово-красным румянцем</t>
  </si>
  <si>
    <t xml:space="preserve">Красное раннее   </t>
  </si>
  <si>
    <t>раннелетний, плод  светло-желтый с темно-красным размытым румянцем</t>
  </si>
  <si>
    <t xml:space="preserve">Мелба   </t>
  </si>
  <si>
    <t>позднелетний, плод светло-зеленый с красным полосатым румянцем</t>
  </si>
  <si>
    <t xml:space="preserve">Осеннее полосатое (Штрейфлинг)  </t>
  </si>
  <si>
    <t>осенний, плод зел.-желт с оранж-кр размытыми полосами</t>
  </si>
  <si>
    <t xml:space="preserve">Пепин шафранный   </t>
  </si>
  <si>
    <t>зимний, плод зелен.-желтый с т-красным размыто-полосатым румянцем</t>
  </si>
  <si>
    <t>Первый Салют</t>
  </si>
  <si>
    <t>летний, плод золотисто-желтый, покровная размыто-полосатая.</t>
  </si>
  <si>
    <t xml:space="preserve">Северный синап   </t>
  </si>
  <si>
    <t>позднезимний, плод желто-зеленый с буровато-красным румянцем</t>
  </si>
  <si>
    <t xml:space="preserve">Спартан   </t>
  </si>
  <si>
    <t>позднезимний, плод светло-желтый с бордово-красным румянцем с воск. налетом,  уст. к парше</t>
  </si>
  <si>
    <t xml:space="preserve">Уральское наливное   </t>
  </si>
  <si>
    <t xml:space="preserve">Услада   </t>
  </si>
  <si>
    <t>раннеосенний, плод красный с зеленовато-желтым боком</t>
  </si>
  <si>
    <t xml:space="preserve">Уэлси   </t>
  </si>
  <si>
    <t>осенний, плод желтовато-зеленый с красным размытым румянцем, уст. к парше</t>
  </si>
  <si>
    <t xml:space="preserve">Яблоня карликовая (в коробке)  </t>
  </si>
  <si>
    <t xml:space="preserve">Братчуд   </t>
  </si>
  <si>
    <t>зимний, плод зеленовато-желтый с пурпурным румянцем</t>
  </si>
  <si>
    <t>Красная горка</t>
  </si>
  <si>
    <t>Кроха</t>
  </si>
  <si>
    <t>летний, плод бело-зеленый</t>
  </si>
  <si>
    <t>Осеннее низкорослое</t>
  </si>
  <si>
    <t xml:space="preserve">Павлуша   </t>
  </si>
  <si>
    <t>позднелетний, плод зелен.-желтый с малиновым размытым румянцем</t>
  </si>
  <si>
    <t>Пластун</t>
  </si>
  <si>
    <t xml:space="preserve">Приземленное  </t>
  </si>
  <si>
    <t xml:space="preserve">Яблоня колонновидная (в коробке)  </t>
  </si>
  <si>
    <t xml:space="preserve">Баргузин </t>
  </si>
  <si>
    <t>осенний, плод желто-зеленый с размытым красным румянцем</t>
  </si>
  <si>
    <t xml:space="preserve">Восторг  </t>
  </si>
  <si>
    <t>позднеосенний, плод темно-красный, иммун. к парше</t>
  </si>
  <si>
    <t>зимний, зеленовато-желтый с темно-красным румянцем</t>
  </si>
  <si>
    <t xml:space="preserve">Президент   </t>
  </si>
  <si>
    <t>позднелетний, плод бело-зеленый, уст. к парше</t>
  </si>
  <si>
    <t xml:space="preserve">Сенатор   </t>
  </si>
  <si>
    <t>зимний, плод зеленоватый с красными полосами</t>
  </si>
  <si>
    <t>Питомник растений "ПОИСК"
Адрес: 140153, Московская обл., г.Раменское, дер.Верея, стр.500 лаборат. корпус, каб.28
Тел.: +7 (495) 660-93-73
http://www.semenasad.ru, info@semenasad.ru</t>
  </si>
  <si>
    <t>Цены за товар представлены из расчета не менее 5 шт каждого наименования</t>
  </si>
  <si>
    <t>При заказе менее 5 шт одного наименования, его цена увеличивается на 30%</t>
  </si>
  <si>
    <t>Оплата производится по ценам на день выставления счета</t>
  </si>
  <si>
    <t>Цены указаны на условиях отгрузки со склада. Доставка не включена.</t>
  </si>
  <si>
    <t>код коробка</t>
  </si>
  <si>
    <t>Краткая характеристика</t>
  </si>
  <si>
    <t>Абрикос обыкновенный</t>
  </si>
  <si>
    <t>Алеша</t>
  </si>
  <si>
    <t>очень ранний срок созревания, плод желтый с красной покровной</t>
  </si>
  <si>
    <t>Очень раннего срока созревания. Дерево среднерослое, быстрорастущее. Плоды массой 15-20 г, округлые, немного сплюснутые с боков, кожица желтая с красной покровной окраской, опушение небольшое, поэтому плоды слегка блестящие. Мякоть плотная, оранжевая, вкус хороший, кисло-сладкий. Дегустационная оценка 4 балла.  Косточка отделяется отлично. Зимостойкость и морозостойкость хорошая. Плодоношение на всех типах побегов. В плодоношение привитые растения вступают на 3-4 год после прививки. Универсальный.</t>
  </si>
  <si>
    <t>Водолей</t>
  </si>
  <si>
    <t>средний срок созревания, плод желто-оранжевый</t>
  </si>
  <si>
    <t>Среднего срока созревания, универсальный. Дерево сильнорослое, быстрорастущее. Плоды круглые,  масса 25-30 г,  желто-оранжевые. Мякоть оранжевая, нежная, средней плотности. Вкус кисло-сладкий, гармоничный. Дегустационная оценка 4,5 балла.  Косточка отделяется отлично. Плоды сорта пригодны для употребления в свежем виде, а варенья и компоты из них высокого качества. Урожайность регулярная, высокая. Зимостойкость и морозостойкость хорошая. Плодоношение на всех типах побегов. В плодоношение привитые растения вступают на 3-4 год после прививки.</t>
  </si>
  <si>
    <t>очень ранний срок созревания, плод  оранжевый</t>
  </si>
  <si>
    <t xml:space="preserve">                                                                                                                                                                                                                                   Очень раннего срока созревания. Дерево средних размеров до 3 м, с компактной кроной. Плоды массой около 20 г, округлые, немного сплюснутые с боков, кожица оранжевого цвета без румянца, почти не опушенная, красивые, очень блестящие. Мякоть плотная, нежная, оранжевая. Плоды сорта Лель самые вкусные. Дегустационная оценка 5 баллов. Косточка отделяется отлично. Урожайность, в основном, средняя. Надежность, стабильность и умеренность во всем присущи этому сорту.   Лежкость сорта хорошая. Зимостойкость и морозостойкость хорошая. В плодоношение привитые растения вступают на 3-4 год после прививки.
</t>
  </si>
  <si>
    <t>поздний срок созревания, плод  лимонно-желтый с румянцем</t>
  </si>
  <si>
    <t>Позднего срока созревания. Дерево сильнорослое с раскидистой кроной. Плоды массой 30-40 г, даже более 50 г. Плоды овальные, немного неровные, сжатые с боков. Кожица опушенная, грубоватая, лимонно-желтая с ярким румянцем. Мякоть оранжевая, сочная, средней плотности, немного мучнистая. Дегустационная оценка 3,5 балла.  Лежкость  хорошая. В плодоношение привитые растения вступают на 3-4 год после прививки. Урожайность очень высокая. Зимостойкость и морозостойкость хорошая.</t>
  </si>
  <si>
    <t>Вишня обыкновенная</t>
  </si>
  <si>
    <t>Антрацитовая</t>
  </si>
  <si>
    <t>среднепоздний срок созревания, плод темно-бордовый, почти черный</t>
  </si>
  <si>
    <t xml:space="preserve">Среднепозднего срока созревания. Универсальный. Дерево низкорослое, высотой 2 м, чаще в форме куста. Крона раскидистая, приподнятая, средней густоты.Плоды массой 4,1-5 г, широкосердцевидной формы,темно-бордовые, почти черные. Мякоть темно-красная, средней плотности, сочная. Сок темно-красный. Вкус хороший, кисло-сладкий. Дегустационная оценка 4 балла.  Плодоносит преимущественно на однолетнем приросте.  Зимостойкость высокая.  Урожайность высокая. Частично самоплодный. </t>
  </si>
  <si>
    <t>Быстринка</t>
  </si>
  <si>
    <t>средний срок созревания, плод темно-красный</t>
  </si>
  <si>
    <t>Среднего срока созревания. Деревья низкорослые, высотой 2-2,5 м. Крона шаровидная, приподнятая, средней густоты. Плоды массой 3,4-4,2 г, овальной формы, темно-красные. Мякоть темно-красная, средней плотности, сочная, нежная, кисло-сладкого хорошего вкуса. Сок темно-красный. Сорт универсального назначения. Цветение в средние сроки (15-18 мая). Сорт частично самоплодный. В плодоношение вступает на 4 год. Зимостойкость дерева средняя, цветковых почек – высокая.</t>
  </si>
  <si>
    <t>Раннего срока созревания. Дерево среднерослое. Плоды крупные (4,6-5 г), округлые, темно- красные. Мякоть плода красная, нежной консистенции, сочная. Характер вкуса десертный с высокой сладостью и очень низкой кислотностью. Косточка отделяется. Зимостойкость высокая. Скороплодость ниже средней. Частично самоплодный. Лучшие опылители Гриот Остгеймский, Гриот Россошанский, Владимирская, Студенческая.</t>
  </si>
  <si>
    <t>Среднего срока созревания. Дерево средней силы роста, высотой до 2,5-3 м, крона шаровидная, раскидистая, приподнятая. Плодоносит на букетных веточках, плодовых прутиках. Плоды массой 3,9-4,5 г, тупосердцевидной формы, темно-красные, сочные, кисло-сладкие, хорошего вкуса. Дегустационная оценка  4,2 балла.  Косточка от мякоти отделяется хорошо. Плоды устойчивы к растрескиванию. Цветение в средние сроки (10-18 мая). Сорт частично самоплодный. Созревание плодов среднее – вторая половина июля, одновременное. В плодоношение вступает на 4 год. Зимостойкость дерева и цветковых почек высокая. Относительно устойчив коккомикозу, среднеустойчив к монилиозу.</t>
  </si>
  <si>
    <t>Любская</t>
  </si>
  <si>
    <t>поздний срок созревания, плод темно-красный, крупный</t>
  </si>
  <si>
    <t>Позднего срока созревания. Дерево небольших размеров, высотой до 2,5 м, с широкораскидистой кроной. Плоды от среднего размера до крупных, ( 4 г и больше), округло-тупосердцевидные, темно-красные, со светло-красным или красным соком. Мякоть нежная, очень сочная, темно-красная, сладко-кислого вкуса. Плоды формируются по 1-2. Цветение происходит в среднепоздние сроки. Характеризуется высокой самоплодностью, но лучшие урожаи бывают в совместных посадках с сортами Владимирская, Жуковская. Растения вступают в плодоношение рано – в 2-3-летнем возрасте после посадки и быстро наращивают продуктивность.</t>
  </si>
  <si>
    <t>Молодежная</t>
  </si>
  <si>
    <t>средний срок созревания, плод темно-бордовый, крупный</t>
  </si>
  <si>
    <t>Среднего срока созревания. Деревья или кусты по высоте средние и ниже среднего роста, высотой 2-2,5 м; крона округлая, немного пониклая. Плоды крупные, (4,5 г), темно-бордовые. Мякоть плотная, красная, сочная. Сок красный. Вкус кисло-сладкий. Срок цветения средний (3 декада мая). Самоплодный. Вступает в плодоношение на 4-5 год. Плодоношение ежегодное. Плодоносит на приростах прошлого года и букетных веточках.</t>
  </si>
  <si>
    <t>средний срок созревания, темно-красный</t>
  </si>
  <si>
    <t>Среднего срока созревания. Дерево средней силы роста, высотой до 2,5 м. Крона шаровидная, плакучая, пониклая, средней густоты. Плоды массой 4 г, овальной формы. Плоды темно-красные. Мякоть темно-красная, средней плотности,сок красный.Дегустационная оценка свежих плодов 4,6 балла. Сорт универсального назначения. Цветение в средние сроки (10-18 мая). Созревание плодов в средние сроки (вторая половина июля). В плодоношение вступает на 4 год. Сорт частично самоплодный. Подмерзание деревьев незначительное, цветковых почек – среднее. Коккомикозом и монилиозом поражается в средней степени.</t>
  </si>
  <si>
    <t>Радонеж</t>
  </si>
  <si>
    <t>Среднего срока созревания. Дерево низкорослое с округло-овальной приподнятой кроной.  Плоды темно-красные, с нежной кожицей, массой 4 г. Мякоть темно-красная, нежная, сладко-кислого вкуса. Дегустационная оценка 4,2 балла. Универсального назначения.  В плодоношение вступает на 4-й год. Сорт устойчив к грибным болезням.</t>
  </si>
  <si>
    <t>Среднего срока созревания. Дерево средней силы роста, высотой до 3 м. Плоды массой 4,4-5 г, округлой формы, темно-красные. Мякоть нежная, кисло-сладкая. Дегустационная оценка 4,5 балла. Урожайность высокая. Универсального использования. Частично самоплодный.</t>
  </si>
  <si>
    <t>Харитоновская</t>
  </si>
  <si>
    <t>Среднего срока созревания. Дерево средней величины с шаровидной кроной средней густоты. Плоды крупные, (5 г),  темно-красные. Мякоть оранжевая, нежная. Сок светло-красный. Вкус плодов кисло-сладкий. Дегустационная оценка 4,75 балла. Сорт универсального назначения. Сорт частично самоплодный, лучшие опылители – Жуковская и Владимирская.  В плодоношение вступает на 5-й год.</t>
  </si>
  <si>
    <t>Шоколадница</t>
  </si>
  <si>
    <t>средний срок созревания, плод красно-черный</t>
  </si>
  <si>
    <t>Среднего срока созревания. Деревья высотой 2-2,5 м. Плоды массой 3,5 г, темно-красные, почти черные. Мякоть темно-красная, средней плотности, сок темно-красный. Цветение в средние сроки (15-18 мая). Самоплодный. В плодоношение вступает на 4 год.</t>
  </si>
  <si>
    <t>(дюк) гибрид вишни х черешни</t>
  </si>
  <si>
    <t>Ивановна</t>
  </si>
  <si>
    <t>поздний срок созревания, плод темно-красный</t>
  </si>
  <si>
    <t>Позднего срока созревания. Дерево средней высоты,  компактное, с умеренно густой шаровидной кроной. Хорошая зимостойкость. Плоды крупные, темно-красные (6,6 - 6,8 г),  умеренно плотные.  Мякоть нежная, темно-красная, сладко-кислая, отличного вкуса, сок красный. Высокие вкусовые качества плодов. Транспортабельные. Урожайность высокая и регулярная.</t>
  </si>
  <si>
    <t>Надежда</t>
  </si>
  <si>
    <t>Среднего срока созревания. Дерево сильнорослое с округлой или широкопирамидальной кроной средней густоты. Плоды крупные (5,8 г), кожица темно-красная. Мякоть темно-красная, однородная, средней плотности, сок красный. Вкус сладкий с приятной кислотой, без терпкости, с приятным вишневым ароматом. Дегустационная оценка 4,5 балла. Лучшие опылители – Кентская, Черная крупная, Лада. Урожайность 15 кг/дер. Устойчивость к коккомикозу хорошая, монилиозом поражается слабо. Скороплодность высокая.</t>
  </si>
  <si>
    <t>Ночка</t>
  </si>
  <si>
    <t xml:space="preserve"> Позднего срока созревания. Деревья выше средней силы роста, с широкопирамидальной средней густоты кроной. Плоды крупные (7 г), темно-красные. Мякоть темно-красная, достаточно плотная, сладко-кислая на вкус. Косточка  свободно отделяется от мякоти. Вступает в плодоношение на 3-4-й год. Сорт урожайный.</t>
  </si>
  <si>
    <t>Саратовская малышка (Малышка)</t>
  </si>
  <si>
    <t xml:space="preserve">Раннего срока созревания. Дерево среднее, быстрорастущее. Крона шаровидная, слабораскидистая. Плоды средней массой 5 г, темно-красные. Мякоть темно-красная, сочная. Вкус кисло-сладкий. Дегустационная оценка  4,4 балла. Косточка отделяется от мякоти хорошо. Транспортабельность плодов хорошая. Основное назначение  – столовый. Срок цветения 10-15 мая. В пору плодоношения вступает на 3-4 год. Средний урожай 14,6 кг/дер. Зимостойкость древесины, штамба и цветочных почек высокая.
</t>
  </si>
  <si>
    <t>Спартанка</t>
  </si>
  <si>
    <t>среднепоздний срок созревания, плод темно-красный</t>
  </si>
  <si>
    <t xml:space="preserve">Среднепозднего срока созревания. Дерево среднерослое, крона раскидистой формы. Скелетные ветви отходят от штамба под углами близкими к прямому. Плоды крупные  (5,5-6,5 г), темно-красные. Мякоть нежная, темно-красная, кисло-сладкая, хорошего вкуса; сок красный. Зимостойкость деревьев, камбия и цветковых почек очень высокие. Урожайность выше средней. Лучшие опылители: вишни, черешни, дюки.
</t>
  </si>
  <si>
    <t>Факел</t>
  </si>
  <si>
    <t>средний срок созревания, плод красный</t>
  </si>
  <si>
    <t>Среднего срока созревания. Дерево слабо-  или среднерослое, во взрослом состоянии высота не превышает 3-4 м. Плоды красные, крупные (5,7 г), Окраска кожицы  при перезревании темно-красная. Мякоть красная, мясистая, довольно плотная. Вкус кисло-сладкий, приятный. Дегустационная оценка 4,5 балла.</t>
  </si>
  <si>
    <t>Чудо-вишня</t>
  </si>
  <si>
    <t xml:space="preserve"> Раннего срока созревания.  Дерево сильнорослое с редкой кроной и толстыми ветвями. Плоды крупные, (9-10 г), темно-красные. Мякоть темно-красная, отличного кисловато-сладкого вкуса. Опылители не изучены, но и среди черешен, и среди вишен плодоносит обильно. Один из наиболее урожайных и высококачественных сортов</t>
  </si>
  <si>
    <t>Груша</t>
  </si>
  <si>
    <t>зимнего срока потребления, плод желтый с небольшим румянцем</t>
  </si>
  <si>
    <t xml:space="preserve">Зимнего срока потребления. Дерево среднерослое, с полураскидистой кроной. Плоды крупные, массой до 180-230 г, округлые, желтые с небольшим румянцем. Мякоть белая, плотная, мелкозернистая, нежного сладкого вкуса.  Сорт очень зимостойкий, высокоурожайный, с ежегодным плодоношением. Хранятся до 3 месяцев. </t>
  </si>
  <si>
    <t>осеннего срока потребления, плод зеленый</t>
  </si>
  <si>
    <t>Осеннего срока потребления. Деревья зимостойкие, сильнорослые, урожайные. Плоды грушевидные, весом 100 г, зеленоватые, с хорошим кисло-сладким вкусом с преобладанием сладости. Мякоть мелкозер­нистая, сочная. Созревает во второй по­ловине сентября и потребляется месяц.</t>
  </si>
  <si>
    <t>раннеосенний срок потребления, плод золотисто-желтый с румянцем</t>
  </si>
  <si>
    <t>Раннеосеннего срока потребления. Дерево среднерослое, быстрорастущее, с компактной, кроной. Плоды средней величины, массой 115 г, широкогрушевидной формы, равнобокие. Основная окраска золотисто-желтая, покровная по большей части плода средней интенсивности, размытая, оранжевая. Мякоть нежная, без каменистых клеток, очень хорошего сладкого вкуса Дегустационная оценка 4,3-4,5 балла. Созревая, плоды не осыпаются. В плодоношение сорт вступает на 5-6 год после окулировки.</t>
  </si>
  <si>
    <t>позднелетний срок потребления, плод светло-желтый с легким загаром</t>
  </si>
  <si>
    <t xml:space="preserve">Позднелетнего срока потребления. . Дерево среднерослое, быстрорастущее. Плоды крупные и очень крупные, одномерные, массой 160 г, кубаревидно-грушевидные, с бугристо-ребристой поверхностью. Основная окраска плодов светло-желтая, покровная - в виде легкого загара. Вкус сладкий со средним ароматом. Дегустационная оценка 4,1 балла. </t>
  </si>
  <si>
    <t xml:space="preserve"> Полюшко</t>
  </si>
  <si>
    <t>осенний срок потребления, плод зеленовато-желтый</t>
  </si>
  <si>
    <t xml:space="preserve">Осеннего срока потребления. Дерево среднерослое, высотой до 3,5 м. Плоды среднего размера .(110 до 130 г), удлиненно- или тупоконические грушевидные. Основная окраска — зеленоватая или зеленовато-желтая, покровный румянец бывает редко. Мякоть с желтоватым оттенком, полумаслянистой консистенции, хрустящая, сочная, слабоароматная. Вкус хороший, ближе к сладкому. Урожаи обильные и регулярные, 60 кг/дер. Храниятся до 1,5 месяцев. Устойчив к болезням и вредителям (в т.ч. галловому клещу). Сорт зимостойкий.
</t>
  </si>
  <si>
    <t xml:space="preserve">Груша </t>
  </si>
  <si>
    <t>Северянка краснощекая</t>
  </si>
  <si>
    <t>летний срок потребления,  плод  светло-желтый с буровато-красным румянцем, уст. к парше</t>
  </si>
  <si>
    <t xml:space="preserve">Летнего срока потребления. Дерево среднерослое с широкопирамидальной кроной средней густоты. Плоды массой 135 г, правильной округлой формы, средней одномерности. Окраска светло-желтая с буровато-красным ярко выраженным румянцем. Мякоть белая, средней плотности, нежная, мелкозернистая, сочная. Дегустационная оценка вкуса плодов 4,5 балла. Период потребления до двух недель. Сорт устойчив к парше. Степень самоплодности низкая, нуждается в опылителях, лучшим является сорт Памяти Яковлева. </t>
  </si>
  <si>
    <t>осенний срок потребления, плод желтый</t>
  </si>
  <si>
    <t>Осеннего срока потребления. Плоды зеленые, в процессе хранения приобретают желтый цвет. Средняя масса 180 г. Мякоть белого оттенка, очень сочная, на вкус отличная. Дегустационная оценка 4,6 балла. Хранятся плоды 1,5 месяца в условиях плодохранилища.</t>
  </si>
  <si>
    <t>Чижовская</t>
  </si>
  <si>
    <t>позднелетний срок потребления, плод желто-зеленый</t>
  </si>
  <si>
    <t>Позднелетнего срока потребления. Дерево штамбового типа, среднерослое. Плоды среднего размера (120-140 г), обратнояйцевидной или грушевидной формы. Кожица тонкая, гладкая, матовая, сухая. Основная окраска желто-зеленая. Покровная окраска отсутствует или очень слабо выражена в виде размытого розового румянца. Мякоть плотная, сочная, полумаслянистая, кисловато-сладкая, очень хорошего вкуса. Дегустационная оценка вкуса 4,1-4,2 балла. Осыпаемость плодов слабая. Практически самоплодный. Лучшие сорта-опылители: Лада, Северянка, Рогнеда. Плодоношение регулярное. Устойчив к парше. Высокоустойчив к экстремальным условиям среды. Урожайность высокая, ежегодная. Скороплодный.</t>
  </si>
  <si>
    <t>раннеосенний, зеленовато-плод желтый с румянцем</t>
  </si>
  <si>
    <t>Раннеосеннего срока созревания. Деревья зимостойкие, сильнорослые, с пирамидальной кроной. Плоды зеленовато-желтые, с легким румянцем, ромбовидной формы, средней массой 90 г, с нежной и сочной хрустящей мякотью, сладкого вкуса. Особенностью сорта является отсутствие терпкости в плодах любой степени зрелости даже за месяц до полного созревания. Это позволяет использовать их в пищу еще не совсем зрелыми, растянув период потребления на 15 – 20 дней. Сорт ценен и для приготовления соков. Считается чисто сладким сортом. Дегустационная оценка 4,2 балла. Сорт устойчив к галловому клещу..</t>
  </si>
  <si>
    <t>Рябина</t>
  </si>
  <si>
    <t>Алая крупная</t>
  </si>
  <si>
    <t>среднепоздний срок созревания, плод ало-красный</t>
  </si>
  <si>
    <t>Среднепозднего срока созревания. Дерево сдержанного роста, среднерослое, среднерастущее. Крона средней густоты, правильной широкопирамидальной формы. Ветви отходят от ствола под углом, близким к прямому. Плоды средней массой 1,7 г, ало-красного цвета. Вкус кисло-сладкий, с пикантным рябиновым привкусом. Дегустационная оценка 4,3 балла. Средняя урожайность 212 ц/га. Устойчив к морозам. Для технической переработки</t>
  </si>
  <si>
    <t>средний срок созревания, плод розово-красный</t>
  </si>
  <si>
    <t xml:space="preserve"> Среднего срока созревания. Дерево среднерослое, с округлой негустой кроной. Плоды средней массой 1,3 г, одномерные, правильной формы, округло-заостренные к основанию, розово-красные.  Мякоть желтая, нежная, кисло-сладкая, приятная при употреблении в свежем виде. Дегустационная оценка 4,6 балла. В плодоношение вступает на 3-4-й год. Зимостойкость высокая.</t>
  </si>
  <si>
    <t>Гранатная (гибрид боярышник Х рябина обыкновенная)</t>
  </si>
  <si>
    <t>раннеосенний срок созревания, плод темно-гранатный</t>
  </si>
  <si>
    <t>Раннеосеннего срока созревания. Дерево высотой до 3-4 м.  Темно-гранатные плоды шаровидные, гранёные, массой 1,0-1,6 г, на вкус кисло-сладкие с легкой приятной терпкостью. Мякоть жёлтая, сочная. Самоплодный. При перекрестном опылении её урожайность значительно выше. Лучшие из опылителей для неё – сорт  Десертная,  Вефед и Сорбинка  Урожайность  15-20 кг/дерево. Зимостойкий. Цветёт поздно, поэтому цветки почти никогда не повреждаются возвратными заморозками. Сильный медонос. Получен путем опыления боярышника сибирского, или боярышника кроваво-красного (Crataegus sanguinea), пыльцой рябины обыкновенной (Sorbus aucaparia).</t>
  </si>
  <si>
    <t>средний срок созревания, плод рубиновый</t>
  </si>
  <si>
    <t>Среднего срока созревания. Дерево среднее,  с пониклой кроной. Ветви отходят от ствола под углом, близким к прямому, концы направлены вверх. Цветки розоватые, с несильным ароматом. Плоды средней массой 1,3 г, одномерные, приплюснутой формы, с гладкой широкоребристой поверхностью, по форме, напоминающие цветы ландыша, рубиновой окраски. Мякоть желтая, средней плотности, сочная. Дегустационная оценка 4 балла. Сорт устойчив к низким температурам.</t>
  </si>
  <si>
    <t xml:space="preserve"> Сказочная</t>
  </si>
  <si>
    <t>позднеосеннего срока созревания, плод оранжево-красный</t>
  </si>
  <si>
    <t>Позднеосеннего срока созревания. Дерево среднерослое, с овальной кроной. Плоды средней массой 1,7 г, максимальной 2,0 г, округлой правильной формы, одномерные, оранжево-красные. Мякоть оранжевая, рыхлая, мелкозернистая, сочная. Вкус плодов кисло-сладкий, вяжущий, с сильным ароматом. Сорт зимостойкий. Универсального назначения использования.</t>
  </si>
  <si>
    <t>Сорбинка</t>
  </si>
  <si>
    <t>среднеосенний срок созревания, плод красный</t>
  </si>
  <si>
    <t>Среднеосеннего срока созревания. Дерево среднерослое с обратнояйцевидной кроной средней густоты.  Плоды округлые, красные, массой 2,7 г. Мякоть желтоватая, сочная, кисло-сладкого вкуса.. Универсального назначения. В плодоношение вступает на 4-й год.</t>
  </si>
  <si>
    <t>Слива русская (Алыча)</t>
  </si>
  <si>
    <t>Кубанская комета</t>
  </si>
  <si>
    <t>ранний срок созревания, плод бордовый</t>
  </si>
  <si>
    <t xml:space="preserve">Раннего срока созревания. Дерево слаборослое, крона плоско-округлая, редкая.  Плоды крупные, 30 г, яйцевидные.  Кожица бордовая со слабым восковым налетом, тонкая, плотная. Мякоть желтая, волокнистая, плотная, сочная, ароматная. Вкус очень хороший, кисловато-сладкий. Косточка полуотделяющаяся. Плоды долго не осыпаются при перезревании, устойчивы к растрескиванию, транспортабельны Зимостойкость выше средней.  Урожайность очень высокая. Универсальный. </t>
  </si>
  <si>
    <t>Мара</t>
  </si>
  <si>
    <t>средний срок созревания, плод желтый</t>
  </si>
  <si>
    <t xml:space="preserve"> Среднего срока созревания. Дерево среднерослое с приподнятой кроной средней густоты. Плоды плоскоокруглые, желтые, массой 22 г. Мякоть желтая, сочная, сладкого вкуса. Дегустационная оценка 4,2 балла. Сорт зимостойкий, с ежегодной урожайностью, устойчив к грибным болезням. Универсального назначения.</t>
  </si>
  <si>
    <t>Найдена</t>
  </si>
  <si>
    <t>ранний срок созревания, плод красный</t>
  </si>
  <si>
    <t xml:space="preserve">Раннего срока созревания. Дерево среднерослое. Крона плоскоокруглая, средней густоты. Плод средний или крупный, масса 31 г, форма овальная. Окраска кожицы основная желтая, покровная сплошная,красная. Подкожных точек много.  Кожица средней толщины, эластичная, легко отделяется. Мякоть оранжевая, волокнистая, средней плотности, малосочная, срез на воздухе темнеет медленно, полость оранжевая. Вкус хороший, кисло-сладкий. Зимостойкость выше средней. Урожайность высокая. Универсальный. </t>
  </si>
  <si>
    <t>Несмеяна</t>
  </si>
  <si>
    <t>ранний срок созревания, плод красный, крупный</t>
  </si>
  <si>
    <t xml:space="preserve"> Раннего срока созревания. Дерево большое с раскидистой кроной. В плодоношение вступает на 4-й год. Плоды одномерные, крупные, красные, массой 30 г. Мякоть розовая, волокнистая, сладкого вкуса. Дегустационная оценка 4,5 балла.. Сорт самобесплодный, зимостойкий. Универсальный.</t>
  </si>
  <si>
    <t>Подарок Санкт-Петербургу</t>
  </si>
  <si>
    <t>ранний срок созревания, плод желто-оранжевый</t>
  </si>
  <si>
    <t xml:space="preserve">Раннего срока созревания. Дерево среднерослое с раскидистой кроной средней густоты. В плодоношение вступает на 4-й год. Плоды удлиненно-яйцевидные, желтовато-оранжевые, массой 10 г. Мякоть желтая, сочная, тонковолокнистая, кисло-сладкого вкуса. Дегустационная оценка 4,4 балла.  Сорт универсального назначения, с высокой транспортабельностью плодов. </t>
  </si>
  <si>
    <t>Путешественница</t>
  </si>
  <si>
    <t>ранний срок созревания, плод красно-фиолетовый</t>
  </si>
  <si>
    <t xml:space="preserve">  Раннего срока созревания, универсальный. Дерево быстрорастущее с широкоовальной, средней густоты кроной. Плоды среднего размера, 18,5 г, плоскоокруглой неравнобокой формы. Окраска кожицы основная желтая, покровная красно-фиолетовая, сплошная, без штрихов, подкожных точек много, желтые, опушения нет. Мякоть оранжевая, средней плотности, волокнистая, сочная, ароматная. Вкус хороший, кисло-сладкий. Самобесплодный. Хороший опылитель для сортов алычи, китайской и русской сливы. Урожайность высокая и регулярная. Зимостойкость высокая. Засухоустойчивость средняя. Устойчив к клястероспориозу, монилиозу, вирусным заболеваниям.</t>
  </si>
  <si>
    <t>ранний срок созревания, плод желтовато-зеленый с красным сплошным румянцем, крупный</t>
  </si>
  <si>
    <t>Раннего срока созревания.  Дерево слаборослое. Крона плоскоокруглая, пониклая, густая. Плоды крупные, 40 г., округлые. Кожица желтовато зеленая с красным сплошным румянцем, при созревании полностью бордовая.  Мякоть желтая, плотная, кисло-сладкая, аромат слабый. Зимостойкость выше средней.  Урожайность высокая. Самобесплодный. Универсальный.</t>
  </si>
  <si>
    <t>Слива</t>
  </si>
  <si>
    <t>Болховчанка</t>
  </si>
  <si>
    <t>поздний срок созревания, плод бордово-бурый с восковым налетом</t>
  </si>
  <si>
    <t>Позднего срока созревания.  Дерево среднерослое, крона округлая, приподнятая, густая. Плоды крупные, массой 32-34 г, яйцевидной формы. Кожица средней плотности, бордово-бурая, покрыта средним восковым налетом. Мякоть желтая, нежная, сочная. Вкус хороший, кисло-сладкий. Косточка  хорошо отделяется. Универсальный. Зимостойкость цветковых почек повышенная. Устойчив к клястероспориозу и тле. Скороплодность средняя. Урожайность высокая. Самобесплодный. Лучший опылитель Ренклод колхозный. Скороплодность средняя.</t>
  </si>
  <si>
    <t xml:space="preserve">Слива </t>
  </si>
  <si>
    <t>Волжская красавица</t>
  </si>
  <si>
    <t>Раннего срока созревания. Сильнорослое дерево с овально-округлой кроной, средней густоты. Зимостойкость хорошая. Самобесплодный.  Плоды крупные (34 г), овально-округлые, несколько суженные у основания.  Кожица красно-фиолетовая с густым восковым налетом. Мякоть оранжевая, сочная, нежная, волокнистая, десертного кисловато-сладкого вкуса. Косточка полуотделяется, средней величины.</t>
  </si>
  <si>
    <t>Евразия  21</t>
  </si>
  <si>
    <t>ранний срок созревания, плод бордовый с восковым налетом, округлый</t>
  </si>
  <si>
    <t>Раннего срока созревания. Деревья крупные, с раскидистой кроной мозаичного строения. Плоды массой 25-30г, округлые, выше средней величины, бордовой окраски, с сильным восковым налетом, очень привлекательного внешнего вида. Мякоть желто-оранжевая, сочная, кисло-сладкая, ароматная. Сорт универсального значения. Самобесплодный.  Лучшими опылителями являются Рекорд, Ренклод урожайный, Маяк, Ренклод колхозный и др. Дерево вступает в плодоношение на 4-5 год после посадки.</t>
  </si>
  <si>
    <t>Кромань</t>
  </si>
  <si>
    <t>среднеранний срок созревания, плод темно-синий</t>
  </si>
  <si>
    <t>Среднераннего срока созревания.  Дерево среднерослое, с редкой шаровидной кроной.  Плоды крупные (более 35 г), округлой формы. Основная окраска темно-красная, покровная синяя. Мякоть желтая, плотная, сочная, приятного сладкого вкуса. Дегустационная оценка 4,3 балла. Вступает в плодоношение на 3-4 год после посадки в сад на семенном подвое. Частично самоплодный. Устойчив к кластероспориозу. зимостойкий, урожайный.</t>
  </si>
  <si>
    <t>ранний срок созревания, плод черный с восковым налетом</t>
  </si>
  <si>
    <t>Раннего срока созревания. Дерево среднерослое с округлой, раскидистой кроной, средней густоты. Плоды крупные, 42 г, овальной формы. Кожица черная с восковым налетом и малозаметными подкожными точками, плотная. Мякоть желтовато-зеленая, сочная, плотная. Вкус кисло-сладкий, очень хороший. Косточка хорошо отделяется от мякоти.  Зимостойкость выше средней.  Урожайность высокая. Самобесплодный. Хороший опылитель Ренклод советский. Скороплодность средняя. Универсальный.</t>
  </si>
  <si>
    <t>Ренклод колхозный</t>
  </si>
  <si>
    <t>среднепоздний срок созревания, плод желтый</t>
  </si>
  <si>
    <t>Среднепозднего срока созревания. Дерево средней силы роста. Плоды среднего размера, массой 24 г, форма округлая. Окраска плода и мякоти желтая. Консистенция нежная, сочная, средней плотности. Вкус кисловато-сладкий, 4 балла. Косточка полусвободная, средней величины, овальной формы. Высокая ежегодная урожайность. Семена Ренклода колхозного дают лучший подвойный материал, они обладают хорошей всхожестью и дают стандартные подвои.</t>
  </si>
  <si>
    <t>Светлячок</t>
  </si>
  <si>
    <t xml:space="preserve">Среднего срока созревания. Дерево среднерослое. Плоды округлые, крупные, желтые, средней массой 39,5 г. Мякоть желтая, кисло-сладкая. Косточка хорошо отделяется от мякоти. Дегустационная оценка 4,3 балла. Морозоустойчивость высокая. Сорт устойчивый к болезням и вредителям. Универсальный. В плодоношение вступает на 3-4 г.  </t>
  </si>
  <si>
    <t>Смолинка</t>
  </si>
  <si>
    <t>средний срок созревания, плод темно-фиолетовый с сизым восковым налетом</t>
  </si>
  <si>
    <t>Среднего срока созревания.   Дерево среднерослое с округло-пирамидальной кроной, средней густоты или редкой. Плоды крупные, 36 г, овально-яйцевидной или округло овальной формы. Кожица темно-фиолетовая. С густым сизым восковым налётом. Мякоть зеленовато-желтая, нежная, средней плотности. Вкус кисло-сладкий, очень хороший. Косточка средней величины, полуотделяется. Урожайность выше средней. Самобесплодный. Скороплодность средняя. Столовый.</t>
  </si>
  <si>
    <t>Утро</t>
  </si>
  <si>
    <t>ранний срок созревания, плод зеленовато-желтый</t>
  </si>
  <si>
    <t xml:space="preserve">Раннего срока созревания. Дерево среднерослое, крона шаровидная.  Плод овальный, масса 26г, основная окраска зеленовато-желтая, покровная имеет вид розового румянца на солнечной стороне, опушение отсутствует, восковой налет имеется. Мякоть желтая, консистенция тонко-волокнистая, плотность и сочность средние.  Оценка вкуса 4 балла.  Возраст вступления в плодоношение 6 лет.  Сорт самоплодный. Урожайность выше среднего. Сорт к производству пригоден, а к интенсивному садоводству – нет.
</t>
  </si>
  <si>
    <t>Этюд</t>
  </si>
  <si>
    <t>средний срок созревания, плод красно-фиолетовый</t>
  </si>
  <si>
    <t xml:space="preserve">Среднего срока созревания. Дерево среднерослое, крона овально-шаровидная, приподнятая. Плоды средней величины, 28-30 г, овально-яйцевидной формы, выровненные.  Окраска кожицы красновато-фиолетовая, с густым восковым налетом. Мякоть зеленовато-желтая, нежная, сочная. Вкус кисло-сладкий, хороший.  Косточка хорошо отделяется от мякоти. Зимостойкость относительно высокая. Устойчив к болезням и вредителям.  Частично самоплодный. Скороплодность хорошая. Универсальный. </t>
  </si>
  <si>
    <t>Яичная синяя</t>
  </si>
  <si>
    <t>средний срок созревания, плод красный с сильным восковым налетом</t>
  </si>
  <si>
    <t>Среднего срока созревания. Дерево сильнорослое. Плод яйцевидной формы, массой 28 г, основная окраска красная, покровная отсутствует, восковой налет сильный. Мякоть желтая, консистенция тонко-волокнистая, плотность средняя, сочность выше среднего. Дегустационная оценка вкуса 4,2 балла. Отрыв плодоножки сухой, транспортабельность средняя, назначение сорта столовое. Вступает в плодоношение в 5-летнем возрасте. Самоплодный. Сорт к производству пригоден, к интенсивному садоводству – нет.</t>
  </si>
  <si>
    <t>Черешня</t>
  </si>
  <si>
    <t>Бряночка</t>
  </si>
  <si>
    <t>Позднего срока созревания. Дерево среднерослое, быстрорастущее, с пирамидальной редкой кроной. Плоды среднего размера, одномерные, массой 5 г. Окраска плода темно-красная, мякоти - темно-красная. Косточка от мякоти отделяется хорошо. Дегустационная оценка 5 баллов. Универсального назначения. Зимостойкость дерева и цветковых почек высокая. Хорошие товарные качества и транспортабельность плодов. Вступает плодоношение на 5 год. Самобесплодный. Лучшие опылители Тютчевка, Веда, Ипуть. Средняя урожайность 93 ц/га. Устойчивость к коккомикозу высокая</t>
  </si>
  <si>
    <t>Брянская розовая</t>
  </si>
  <si>
    <t>поздний срок созревания, плод розовый</t>
  </si>
  <si>
    <t>Позднего срока созревания. Деревья со сдержанным ростом. Плоды средней массой 4 г, максимальной 5,5 г, средней величины, округлые, окраска розовая. Мякоть желтая, плотная, сок не окрашен. Плоды красивые, сладкие, сочные. Сорт самобесплодный. Лучшие опылители – сорта Ипуть, Ревна, Тютчевка, Овстуженка. Вступает в плодоношение на 5 год. Устойчивость к коккомикозу, клястероспориозу, монилиозу высокая.</t>
  </si>
  <si>
    <t>Веда</t>
  </si>
  <si>
    <t>поздний срок созревания, темно-красный</t>
  </si>
  <si>
    <t>Позднего срока созревания, универсального назначения. Дерево среднего размера, быстрорастущее. Крона раскидистая, округлая, густая, скелетные ветки отходят под тупым углом. Плоды среднего размера, одномерные, широкосердцевидной формы, средней массой 5,1 г. Окраска плода темно-красная, сплошная. Кожица нежная, голая. Мякоть темно-красная, нежная, сочная. Сок темно-красный, сладкого вкуса.</t>
  </si>
  <si>
    <t>Ипуть</t>
  </si>
  <si>
    <t>ранний срок созревания, плод темно-красный, крупный</t>
  </si>
  <si>
    <t>Раннего срока созревания. Деревья средней величины. Плоды массой 5,3-9,7 г, окраска темно-красная, при полном созревании почти черная. Мякоть темно-красная, средней плотности. Сок темно-красный. Плоды красивые, сочные, сладкие. Сорт самобесплодный. Лучшие опылители – Ревна, Тютчевка, Радица, Брянская розовая, Овстуженка. Зимостойкость хорошая. Устойчивость к грибным болезням высокая.</t>
  </si>
  <si>
    <t>Любимица Астахова</t>
  </si>
  <si>
    <t>поздний срок созревания, плод темно-красная</t>
  </si>
  <si>
    <t xml:space="preserve"> Позднего срока созревания. Дерево среднерослое, быстрорастущее с раскидистой округло-овальной кроной средней густоты. Плоды крупные, одномерные, средней массой 8 г. Окраска плода темно-красная, подкожные точки отсутствуют на большей части плода. Мякоть темно-красная, сочная. Сок темно-красный. Вкус сладкий. Косточка свободная, коричневая. Дегустационная оценка 4,8 балла.  Болезнями поражался в слабой степени. Зимостойкость хорошая. Универсальный.</t>
  </si>
  <si>
    <t>Овстуженка</t>
  </si>
  <si>
    <t>раннесредний срок созревания, плод темно-красный</t>
  </si>
  <si>
    <t xml:space="preserve">Раннесреднего срока созревания, универсального назначения. Дерево среднерослое, быстрорастущее, с шаровидной кроной средней густоты. В плодоношение вступает на 5-й год. Плоды овальные, темно-красные, массой 4,2 г. Мякоть темно-красная, сочная, сладкого вкуса. Дегустационная оценка 4,7 балла. Сорт зимостойкий. Лучшие опылители – Ипуть, Брянская розовая, Ревна, Тютчевка, Радица. </t>
  </si>
  <si>
    <t>Одринка</t>
  </si>
  <si>
    <t>Среднепозднего срока созревания. Дерево среднерослое, с пирамидальной кроной. Плоды средней массой 5,4 г, круглые. Окраска плода и мякоти темно-красная. Косточка отделяется от мякоти хорошо. Плоды сладкие, дегустационная оценка 4,7 балла. Отрыв от плодоножки хороший. Цветение позднее. Вступает в плодоношение на 5 год. Самобесплодный. Лучшие опылители Овстуженка, Речица, Ревна. Зимостойкость высокая. Штамб и основание скелетных ветвей устойчивы к солнечным ожогам и морозобоинам. Устойчивость к коккомикозу, клястероспориозу и монилиозу хорошая. Средняя урожайность 77 ц/га, максимальная 221 ц/га.</t>
  </si>
  <si>
    <t xml:space="preserve">Черешня </t>
  </si>
  <si>
    <t xml:space="preserve"> Памяти Астахова</t>
  </si>
  <si>
    <t>Среднепозднего срока созревания. Дерево среднего размера, быстрорастущее. Плоды крупные, одномерные, округлой, тупосердцевидной формы, средней массой 6 г. Основная и покровная окраска плода темно-красная. Кожица нежная, голая. Мякоть темно-красная, нежная, сочная, хрящеватая. Сок темно-красный, вкус сладкий. Косточка отделяется от мякоти хорошо. Средняя урожайность 82 ц/га. Сорт самобесплодный. Болезнями поражается в слабой степени. Зимостойкий.</t>
  </si>
  <si>
    <t>Подарок Степанову</t>
  </si>
  <si>
    <t xml:space="preserve">Среднепозднего срока созревания. Дерево среднего размера, быстрорастущее с пирамидальной кроной. Плоды средней массой 4,1 г. Основная и покровная окраска плода темно-красная. Мякоть темно-красная, хрящеватая. Сок темно-красный. Характер вкуса сладкий. Дегустационная оценка 4,9 балла. Универсального назначения. Косточка отделяется от мякоти хорошо. Сорт самобесплодный, устойчивый к грибным болезням (коккомикоз и монилиоз), зимостойкий. Устойчивость к засухе хорошая. </t>
  </si>
  <si>
    <t>Среднего срока созревания. Дерево среднерослое. Крона пирамидальная, средней густоты. Плоды массой 5,5 г, сердцевидные, темно-красные. Косточка отделяется от мякоти хорошо. Плоды привлекательного внешнего вида (4,6 балла), мякоть кремовая, плотная, хрящеватая, кисло-сладкая, очень хорошего вкуса. Сок бесцветный. Дегустационная оценка свежих плодов 4,8 балла. Отрыв от плодоножки сухой. Плоды устойчивы к растрескиванию. Сорт десертного назначения. Сорт самобесплодный, с относительной устойчивостью к грибным болезням.</t>
  </si>
  <si>
    <t xml:space="preserve">Ранний срок созревания. Дерево быстрорастущее,среднерослое. Плод: средняя масса 4,6 г, максимальная 5,7 г, Окраска плода темно-красная, почти черная, мякоти и сока темно-красная, средней плотности. Косточка отделяется от мякоти хорошо. Плоды сладкие, дегустационная оценка 4,5 балла, отрыв хороший, плоды не растрескиваются, универсального назначения. Цветение раннее, плоды созревают рано и дружно. В плодоношение вступает на 4-5 год. Сорт самобесплодный, лучшие опылители Ревна, Ипуть, Тютчевка. Средняя урожайность 60 ц/га. Устойчивость к коккомикозу и монилиозу хорошая, к клястероспориозу – средняя. 
</t>
  </si>
  <si>
    <t>Ревна</t>
  </si>
  <si>
    <t>Позднего срока созревания. Деревья средней величины. Плоды средней массой 4,7 г, максимальной 7,7 г, темно-красные, почти черные. Мякоть темно-красная, плотная, сладкая. Косточка отделяется от мякоти хорошо. Лучшие опылители – сорта Овстуженка, Ипуть, Тютчевка, Радица, Компактная, Веньяминова. Высокоустойчив к грибным заболеваниям. Самый сладкоплодный сорт для Подмосковья.</t>
  </si>
  <si>
    <t>Речица</t>
  </si>
  <si>
    <t>средний срок созревания, плод черный</t>
  </si>
  <si>
    <t>Среднего срока созревания, универсального назначения. Дерево среднерослое, быстрорастущее, с пирамидальной кроной средней густоты. Плод средней массой 4,9 г, максимальной 5,8 г. Окраска плода почти черная, мякоти и сока темно-красная. Косточка отделяется от мякоти хорошо. Мякоть сочная, сладкая, вкус 4,5 балла. Отрыв сухой. Универсального назначения. Цветение среднее. Вступает в плодоношение на 5 год. Сорт самобесплодный. Лучшие опылители Ипуть, Овстуженка, Одринка. Зимостойкость дерева и цветковых почек высокая. Устойчив к грибным болезням.</t>
  </si>
  <si>
    <t>Родина</t>
  </si>
  <si>
    <t>Раннесреднего срока созревания. Универсальный. Дерево среднерослое. Крона шаровидная, средней густоты. Плоды средней величины, массой 5,4 г, средневыровненные. Покровная окраска темно-красная, почти черная. Мякоть темно-красная, плотная, хрящеватая. Вкус кисло-сладкий. Дегустационная оценка 4,6 балла. Плоды при повышенной влажности растрескиваются.  Столовый.</t>
  </si>
  <si>
    <t xml:space="preserve"> Раннего срока созревания, универсального назначения. Дерево средней величины, быстрорастущее. Крона шаровидная, раскидистая, хорошо облиственная. Плоды крупные, средняя масса 6,1 г, максимальная 8,1 г. Плоды овальной формы, темно-красные. Сок темно-красный, мякоть плотная, темно-красная. Косточка отделяется от мякоти хорошо. Плоды привлекательные, мякоть плотная, нерастрескивающаяся. Вкус сладкий, дегустационная оценка 4,7 балла. Отрыв сухой. Цветение раннее. Плоды созревают рано, одновременно. Вступает в плодоношение на 4 год. Самобесплодный. Урожайность ежегодная. Средняя урожайность за первые 6 лет плодоношения 46 ц/га, максимальная 104 ц/га. Зимостойкость дерева и цветковых почек хорошая. Устойчивость к коккомикозу средняя, к клястероспориозу и монилиозу высокая.</t>
  </si>
  <si>
    <t>Теремошка</t>
  </si>
  <si>
    <t xml:space="preserve"> Среднего срока созревания. Универсальный. Дерево слаборослое с широкоокруглой приподнятой кроной средней густоты. Плоды темно-красные, массой 5 г. Мякоть темно-красная, хрящеватая, сладкого вкуса. Сорт самобесплодный. Лучшие опылители Брянская розовая, Ревна, Овстуженка, Зимостойкий. С ежегодной урожайностью. В плодоношение вступает на 4-й год.</t>
  </si>
  <si>
    <t>Фатеж</t>
  </si>
  <si>
    <t>среднеранний срок созревания, плод красно-желтый</t>
  </si>
  <si>
    <t xml:space="preserve"> Среднераннего срока созревания. Деревья среднерослые – около 5 м высотой, крона шаровидная, раскидистая. Плоды средней массой 4-6 г, одномерные, округлые, красно-желтые. Вкус кисло-сладкий, десертный, мякоть плотная, хрящеватая, сочная, светло-розовая, косточка средней величины, овальная, хорошо отделяется от мякоти. Продуктивность высокая – до 50 кг с дерева или 33 т/га. Зимостойкость выше средней, устойчив к наиболее опасным грибным заболеваниям – монилиозу и коккомикозу.</t>
  </si>
  <si>
    <t>Яблоня</t>
  </si>
  <si>
    <r>
      <t>летнего срока потребления, плод темно-красный с подкожными точками, зимостойкость -40</t>
    </r>
    <r>
      <rPr>
        <vertAlign val="superscript"/>
        <sz val="10"/>
        <color indexed="8"/>
        <rFont val="Arial"/>
        <family val="2"/>
        <charset val="204"/>
      </rPr>
      <t>о</t>
    </r>
    <r>
      <rPr>
        <sz val="10"/>
        <color indexed="8"/>
        <rFont val="Arial"/>
        <family val="2"/>
        <charset val="204"/>
      </rPr>
      <t>С, уст к гриб. болез.</t>
    </r>
  </si>
  <si>
    <t xml:space="preserve">Летнего срока потребления. Дерево сильнорослое с овальной формой кроны. Плоды очень красивые, с приятным десертным вкусом и сложным ароматом. Плоды среднего или чуть больше среднего размера,  120-160 гр. Форма плода округло-конусовидная, реповидная, могут быть симметричными или слегка скошенными, в основном одномерные. Кожица гладкая, глянцевая, очень блестящая, плотная, эластичная, но не толстая, хрупкая, нежная. В период потребительской зрелости приобретает желтовато-зеленый цвет, часто имеет неплотный восково-маслянистый налет. Покровный румянец плотный, густой, размыто пятнистый или слегка крапчато-полосатый, красный, темно-красный, вишневый или свекольный, занимает 85-99% поверхности, скрывая основной оттенок. Подкожных точек много, они среднего размера, серо-зеленые, хорошо видны. Они подходят для потребления в свежем виде и для переработки на соки, варенья и компоты, хорошо поддаются сушке. Несмотря на довольно низкий уровень лежкости, сорт пользуется неизменным спросом как для промышленного культивирования, так и для индивидуального выращивания. 
Дружбу народов можно назвать чрезвычайно зимостойкой, так как она без всяческих проблем переносить температуры до -39-43°С на протяжении довольно длительного срока. К грибковым инфекциям деревья почти невосприимчивы. Скороплодный.
</t>
  </si>
  <si>
    <t xml:space="preserve">Яблоня </t>
  </si>
  <si>
    <t>летний срок потребления, плод золотисто-желтый, покровная размыто-полосатая.</t>
  </si>
  <si>
    <t xml:space="preserve">Летнего срока потребления. Дерево высокорослое. Плодоносит на кольчатках и длинных плодовых прутиках. Плоды 150-200 г, продолговатые, широкоребристые. Кожица гладкая, маслянистая, золотисто-жёлтая. Покровная окраска размыто-полосатая, на меньшей части плода. Мякоть кремовая, плотная, колющаяся, мелкозернистая, очень сочная, с небольшим ароматом. Вкус хороший, кисло-сладкий. Урожайность высокая, не резко периодичная. Столовый. 
</t>
  </si>
  <si>
    <t>Уралец</t>
  </si>
  <si>
    <t>раннеосенний срок потребления, плод кремовый с ярким карминовым сливающимся полосатым румянцем</t>
  </si>
  <si>
    <t xml:space="preserve">Раннеосеннего срока потребления. Дерево сильнорослое. Плоды мелкие (45-60 г), одномерные, округло-конической усеченной формы, с гладкой поверхностью. Основная окраска кремовая, покровная – яркий карминовый сливающийся полосатый румянец и темно-красные штрихи и крапины на половине поверхности плода. Мякоть светло-кремовая, сочная, хорошего кисло-сладкого вкуса. Сорт самобесплодный. Деревья начинают плодоносить на пятый-седьмой год после окулировки и через 2-3 года приносят товарный урожай. Плодоношение регулярное, с ежегодным наращиванием урожая. Один из самых зимостойких сортов. Устойчив к парше. Плоды хранятся около 1,5 месяцев. </t>
  </si>
  <si>
    <t>Уральское наливное</t>
  </si>
  <si>
    <t xml:space="preserve">осенний срок потребления, плод желтый </t>
  </si>
  <si>
    <t xml:space="preserve"> Осеннего срока потребления. Дерево среднерослое. Тип плодоношения смешанный, в основном плодоносит на плодовых прутиках, копьецах и кольчатках. Плоды мелкие, массой 40 г, максимум - 60 г. Кожица гладкая, блестящая, зеленовато-желтая. Покровная окраска отсутствует. Мякоть кремовая, рыхлая, мелкозернистая, очень сочная. Вкус сладкий со слабой кислотой и легким ароматом. Плоды хранятся около месяца. Плоды при созревании не осыпаются, держатся на дереве до листопада. Деревья начинают плодоносить на 2-3 год после прививки. Плодоношение ежегодное. Зимостойкость высокая. Урожайность очень высокая, регулярная. Скороплодность высокая. Универсальный. </t>
  </si>
  <si>
    <t>Яблоня карликовая</t>
  </si>
  <si>
    <t>Антоша</t>
  </si>
  <si>
    <t>осенний срок потребления,  плод  ярко-красный</t>
  </si>
  <si>
    <t>Осеннего срока потребления. Дерево - естественный карлик, высота до 2-х метров. Плоды среднего размера (80-90 г) округлые или округло-конические, со сплошной покровной ярко красной окраской, переходящей, к вершине плода, в темно-красную. Мякоть белая, мелкозернистая, достаточно сочная, при съеме плотная, десертного вкуса, со своеобразным «южным» ароматом. Созревают в конце августа- начале сентября и могут храниться до 1,5 месяцев. Зимостойкость относительно высокая. В период созревания, эффектно выглядит, как небольшое дерево-куст, сплошь усыпанное красивыми красными яблоками.</t>
  </si>
  <si>
    <t>Братчуд</t>
  </si>
  <si>
    <t>зимний  срок потребления,   плод зеленовато-желтый с красным румянцем</t>
  </si>
  <si>
    <t xml:space="preserve">Зимнего срока потребления.  Дерево – естественный карлик, высота до 2,7 м на семенном подвое и 1,5-2 м на клоновом подвое.   Плоды средней величины, продолговато-округлые, с заметной ребристостью и характерным швом по боку плода. Кожица плода гладкая, сухая, блестящая, зеленовато-желтая, с красным румянцем  Мякоть плода белая, слабосочная, крупнозернистая, кисло-сладкая, отличного вкуса. Продолжительность хранения 140 дней. Начинают плодоносить на 3-4 год. Лучшими опылителями являются сорта Чудное, Соколовское, Приземленное, Подснежник. Зимостойкость сорта высокая. </t>
  </si>
  <si>
    <t>Брусничное</t>
  </si>
  <si>
    <t>раннеосенний срок потребления,  плод светло-красный с размытым румянцем</t>
  </si>
  <si>
    <t xml:space="preserve"> Раннеосеннего срока потребления.  Дерево ниже среднего размера. Крона раскидистая, плакучая. Плоды массой 105 г, продолговатые, слабоконические, гладкие. Окраска светло-красная с размытым брусничным румянцем на половине части плода. Подкожные точки средней величины, серые, малозаметные. Мякоть кремовая, средней плотности, крупнозернистая, нежная, сочная со средним ароматом. Вкус кисло-сладкий, слегка грубоватый.  Плоды при созревании осыпаются. Хранятся около одного месяца.</t>
  </si>
  <si>
    <t>Ковровое</t>
  </si>
  <si>
    <t>осенний срок потребления,  плод зелено-желтый с темно-красным румянцем, уст. к парше</t>
  </si>
  <si>
    <t xml:space="preserve">Осеннего  срока потребления. Дерево естественный карлик, высотой 1,5-2,0 м. Крона пониклая, ветви кривые, направлены вниз. Плодоношение на 3-4 год. Плоды крупные (170-190 г), округлые, зеленовато-желтые с ярким темно-красным румянцем на большей части плода. Мякоть кремовая, средней плотности, сочная, кисловато-сладкая с пряностью. Оценка вкуса 4,6 балла. В лежке плоды сохраняются до 2-х месяцев. Урожайность до 60 кг с дерева. Лучшие опылители для сорта – Подснежник, Соколовское, Приземленное.  Зимостойкость высокая. Паршой почти не поражается. </t>
  </si>
  <si>
    <t>летний срок потребления, плод желто-зеленый с покровной яркокрасной, уст. к парше</t>
  </si>
  <si>
    <t xml:space="preserve">Летнего срока потребления. Дерево низкорослое. Плоды  мелкие и ниже средней величины, одномерные, плоскоокруглой правильной формы, гладкие. Основная окраска желто-зеленая, покровная – сплошная яркокрасная на всей поверхности плода. Мякоть кремовая с розовыми прожилками, сочная, мелкозернистая, кисло-сладкая, хорошего вкуса. Сохраняются в холодильнике до 30 дней. Начало плодоношения на 4-5 год. Урожаи средние, ежегодные. Зимостойкость средняя. К парше высокоустойчивый. 
</t>
  </si>
  <si>
    <t xml:space="preserve"> Кроха</t>
  </si>
  <si>
    <t>летний срок потребления, плод  бело-зеленый</t>
  </si>
  <si>
    <t>Летнего срока потребления. Кустовая форма яблони, высота 60 см.  Ветви расположены невысоко над землей и на месте соприкосновения пускают корни. Плоды массой 80-100 г, округлой формы, ребристые, бело-зеленого цвета. Мякоть белая, сочная, крупнозернистая, кисло-сладкая.Хранятся до трёх недель. Зимостойкий, урожайный сорт, устойчив к парше. В плодоношение вступает на третий год. Урожайность хорошая, 30 кг/дер. Ветви расположены невысоко над землей и на месте соприкосновения пускают корни</t>
  </si>
  <si>
    <t>Неженка</t>
  </si>
  <si>
    <t xml:space="preserve">летний срок потребления, плод зеленовато-желтый с розовым размытым румянцем. </t>
  </si>
  <si>
    <t xml:space="preserve">Летнего срока потребления. Дерево низкорослое. Крона пониклая. Плоды средние (50-80 г), округлые,  конические, слаборебристые. Окраска зеленовато-желтая с розовым размытым румянцем. Отличные вкусовые качества.  Дегустационная оценка 4,5 балла. Самое раннее созревание среди группы летних сортов. </t>
  </si>
  <si>
    <t>осенний срок потребления, плод желтовато-белый</t>
  </si>
  <si>
    <t>Осеннего срока потреблентия. Низкорослые деревья высотой 1,5-2 м. Яблоки  массой 80-95 г, округлые. Кожица желтовато-белая со слабым румянцем. Мякоть плотная, довольно сочная, кисло-сладкого вкуса. Созревают в первой половине сентября. Используют для варенья, джемов и других заготовок. Хранятся в течение 2 месяцев. Сорт самоплодный. Обладает  хорошей зимостойкостью, при подмерзании очень быстро восстанавливается.  Плодоносить начинают на третий год.</t>
  </si>
  <si>
    <t xml:space="preserve">Павлуша </t>
  </si>
  <si>
    <t>позднелетний срок потребления, плод зеленовато-желтый с малиновым размытым румянцем</t>
  </si>
  <si>
    <t xml:space="preserve">Позднелетнего срока потребления. Деревья среднерослые, с пирамидальной кроной. Плоды нижесредней величины (67-110 г), плоско-округлые, широкоребристые. Основная окраска зеленовато-желтая, покровная – малиновый размытый и штриховатый румянец на большей части плода. Мякоть кремовая, сочная, мелкозернистая, кисло-сладкая, хорошего вкуса, с сильным ароматом.Созревание неодновременное. Универсального назначения.  Плоды сохраняются в холодильнике 60-75 дней. Начало плодоношения на 4-5 год. Урожаи умеренные, регулярные. Зимостойкость деревьев средняя.  Сорт особенно ценен для приусадебных садов. </t>
  </si>
  <si>
    <t>зимний срок потребления, плод желтовато-зеленый с румянцем</t>
  </si>
  <si>
    <t xml:space="preserve"> Зимнего срока потребления. Дерево высотой до 1,5...2 м, на карликовых подвоях - до 1...1,2 м. . Плоды массой 150-170 г, округлые, желтовато-зеленые, с красным румянцем по большей части плода. Мякоть плодов кремовая, плотная, средней сочности, кисло-сладкая, хорошего вкуса. Урожайность - до 45 кг с дерева. В лежке плоды хранятся до трех месяцев. Зимостойкость деревьев высокая, сорт устойчив к парше. Сорт пригоден для возделывания практически во всех зонах садоводства.</t>
  </si>
  <si>
    <t>Подснежник</t>
  </si>
  <si>
    <t>зимний срок потребления, плод зеленовато-желтый с легким оранжевым румянцем, уст. к парше</t>
  </si>
  <si>
    <t xml:space="preserve">Зимнего  срока потребления. Дерево естественный карлик, высота 1,5-2 м, на клоновых подвоях - 1,2 м. Крона плоская, средней густоты. Плоды массой 140-170 г, округло-конические, слаборебристые. Окраска в момент съема зеленовато-желтые с легким оранжевым загаром. Мякоть белая, плотная, мелкозернистая, сочная, отличного вкуса. Урожайность до 80 кг с дерева. Продолжительность хранения 120 дней. Плодоношение на 3-4 год. Лучшие опылители сорта: Ковровое, Соколовское, Приземленное. Зимостойкость высокая. Устойчивость к парше высокая. </t>
  </si>
  <si>
    <t>Приземленное</t>
  </si>
  <si>
    <t>осенний  срок потребления, плод зеленовато-желтый с красным румянцем</t>
  </si>
  <si>
    <t>Осеннего  срока потребления.Дерево естественный карлик, на семенных подвоях - 2,0-2,5 м, на клоновых - до 1,5 м. Крона плоская, средней густоты. Плоды средней массой 90-120 г, округлые, зеленовато-желтые с красным румянцем. Мякоть зеленоватая, плотная, мелкозернистая, очень сочная, кисло-сладкая. Продолжительность хранения до 60 дней. Плодоношение на 2-3 год.  Лучшими опылителями являются сорта Братчуд, Чудное, Осеннее низкорослое, Ковровое. Зимостойкость сорта высокая.</t>
  </si>
  <si>
    <t>Соколовское</t>
  </si>
  <si>
    <t>зимний  срок потребления, плод зеленовато-желтый с сильным темно-красным румянцем, уст. к парше</t>
  </si>
  <si>
    <t xml:space="preserve">                                                                                                                                                                                                                                    Зимнего  срока потребления.  Дерево естественный карлик.  Высота деревьев на семенных подвоях до 1,5-2,0 м, на вегетативно размножаемых клоновых подвоях до 1,0-1,5 м. Плоды крупные (170-190 г), одномерные, округло-конические, правильной формы.    Кожица плода гладкая, сухая, блестящая, зеленовато-желтая с сильным темно-красным румянцем на большей части плода. Мякоть плода кремовая, плотная, сочная, мелкозернистая, кисло-сладкая, хорошего вкуса. Зимостойкость высокая. Хорошая устойчивость к парше. Плоды хранятся до февраля. Лучшие опылители: сорта Подснежник, Братчуд, Ковровое.
</t>
  </si>
  <si>
    <t>Чудное</t>
  </si>
  <si>
    <t>летний  срок потребления, плод зеленовато-желтый с красным румянцем</t>
  </si>
  <si>
    <t xml:space="preserve">Летнего  срока потребления. Дерево суперкарлик, на сильнорослом подвое - 2 м, на карликовом - 1,5 м. Крона средней густоты. Побеги дугообразные. Плоды крупные (140-160 г). Окраска зеленовато-желтая с красным румянцем. </t>
  </si>
  <si>
    <t>Юнга</t>
  </si>
  <si>
    <t>позднелетний  срок потребления, плод желтый с легким загаром, уст. к парше</t>
  </si>
  <si>
    <t xml:space="preserve"> Позднелетнего срока потребления. Дерево низкорослое, до 1,5 м на карликовом подвое.Плоды массой 45÷50г, округлой формы, желтые с легким загаром на солнечной стороне, сочные, очень хорошего кисло-сладкого вкуса. Созревают во второй половине августа, сохраняются 1-1.5 месяца. Универсального назначения.  Хорошая восстановительная способность. Устойчивый к парше. Плодоносит с 4 лет ежегодно. </t>
  </si>
  <si>
    <t>Яблоня колонновидная</t>
  </si>
  <si>
    <t>Арбат</t>
  </si>
  <si>
    <t>раннеосенний  срок потребления, плод бордово-красный, блестящий</t>
  </si>
  <si>
    <t xml:space="preserve">Раннеосеннего срока потребления. Дерево невысокое. Плоды массой 70-80 г бордово-красные. Мякоть сладко-кислая, сочная. Хранятся до декабря. Урожайность хорошая. Зимостойкость средняя. Устойчивость к парше высокая. Отзывчив на высокую агротехнику, при плохом уходе плоды мельчают.  Склонен к перегрузке урожаем.             
</t>
  </si>
  <si>
    <t>Баргузин</t>
  </si>
  <si>
    <t>осенний срок потребления, плод желто-зеленый с размытым красным румянцем</t>
  </si>
  <si>
    <t xml:space="preserve">Осеннего срока потребления. Дерево полукарлик. Плоды массой 80-100 г, желто-зеленые сразмытым красным румянцем.  Мякоть нежная, сочная, зернистая, кремово-зеленого цвета. Вкус кисло-сладкий, ароматный. Дегустационная оценка - 4,65-4,78 баллов.        Морозостойкий. Устойчивый к болезням и вредителям. </t>
  </si>
  <si>
    <t>Васюган</t>
  </si>
  <si>
    <t>летний срок потребления, плод красно-полосатый</t>
  </si>
  <si>
    <t xml:space="preserve">Летнего срока потребления. Деревья среднерослые. Плоды твердые, средние и крупные (140-150 г), красно-полосатой окраски, с плотной тонкой кожицей.   Вкус кисло-сладкий, десертного типа с хорошо выраженным ароматом. Мякоть слегка кремовая, плотная, мелкозернистая. Созревают в середине сентября и хранятся около месяца. Зимостойкость очень высокая. Без подмерзаний выдерживает морозы -42 С. Устойчивость к вредителям и болезням на уровне лучших стандартных сортов.                                                     </t>
  </si>
  <si>
    <t>Восторг</t>
  </si>
  <si>
    <t>позднеосенний срок потребления, плод желто-зеленый с красным румянцем, иммун. к парше</t>
  </si>
  <si>
    <t>Позднеосеннего срока потребления. Дерево невысокое, средней силы роста. Плоды средней массой 170 г. Окраска плодов от желто-зеленой до желтой, покровная окраска в виде сильного румянца красного цвета. Мякоть плодов зеленоватая, нежная, сочная,  кисло-сладкого вкуса. Дегустационная оценка 4,3 балла. В холодильнике плоды хранятся до февраля.  Высокоурожайный, иммунный к парше.</t>
  </si>
  <si>
    <t>Джин</t>
  </si>
  <si>
    <t>осенний срок потребления, плод красный</t>
  </si>
  <si>
    <t xml:space="preserve">Осеннего срока потребления. Деревца  в высоту достигают около 2 м.Плоды красные, массой 150-200г.  По вкусу и внешнему виду   похож на известный сорт "Мельба". Мякоть ароматная, плотная и очень сочная, вкус кисло-сладкий. Сорт устойчив к болезням, парше.  Относится к скороплодным сортам, начинает давать плоды в 1-2 год посадки.    </t>
  </si>
  <si>
    <t>Икша</t>
  </si>
  <si>
    <t>осенний срок потребления, плод желтый с красно-полосатым румянцем</t>
  </si>
  <si>
    <t xml:space="preserve">
 Осеннего срока потребления. Дерево средней силы роста.  Плоды средней массой 110 г, с плотной тонкой кожицей. Основная окраска - зеленовато-желтая, покровная - красно-полосатый румянец.  Мякоть кремового цвета, зернистая, сочная. Вкус кисло-сладкий, десертного типа, напоминает Грушовку московскую. Могут храниться в течение месяца.   Устойчивость к вредителям и болезням на уровне лучших стандартных сортов. Высокозимостойкий (выдерживает морозы -42°С). Плодоносит с первого года посадки в сад. 
</t>
  </si>
  <si>
    <t>Кумир</t>
  </si>
  <si>
    <t>позднеосенний срок потребления, плод красно-полосатый</t>
  </si>
  <si>
    <t>Позднеосеннего срока потребления. Дерево-колонна, невысокое.  Плоды средние и крупные (120 до 250 г), красно-полосатые, с ароматным кисло-сладким вкусом, мякоть слегка желтая очень сочная. Созревают в октябре и хранятся до января. Зимостойкость высокая. Сорт скороплодный, устойчив к основным болезням и вредителям на уровне лучших стандартных сортов.</t>
  </si>
  <si>
    <t>Медок</t>
  </si>
  <si>
    <t>позднелетний срок потребления, плод желтый, уст. к парше</t>
  </si>
  <si>
    <t xml:space="preserve">Позднелетнего срока потребления.  Дерево колонновидного типа.   Плоды средние и крупные  (100-140 г и до 250 г), округлые по форме и желтые по окраске с плотной кожицей. Созревают  в конце августа. Хранятся около месяца. Вкус сладкий с хорошо выраженным медовом привкусом, мякоть белая, сочная, зернистая. Продуктивность высокая. Сорт скороплодный. Зимостойкость очень высокая. Устойчивость к вредителям и болезням очень высокая.                                                                                              </t>
  </si>
  <si>
    <t xml:space="preserve">зимний  срок потребления, плод зеленый с размытой буровато-красной покровной окраской </t>
  </si>
  <si>
    <t>Зимнего срока потребления. Дерево среднее. Крона редкая, компактная. Плоды средней массой 160 г, одномерные, приплюснутые, широкоребристые, скошенные. Основная окраска зеленая, покровная - на большей части плода, размытая, буровато-красная. Мякоть зеленоватая, средней плотности, колющаяся, мелкозернистая, очень сочная, кисло-сладкого вкуса, со слабым ароматом. Столовый. Дегустационная оценка  4,4 балла.</t>
  </si>
  <si>
    <t>Президент</t>
  </si>
  <si>
    <t>позднелетний срок потребления, бело-зеленый, уст. к парше</t>
  </si>
  <si>
    <t>Позднелетнего срока потребления. Дерево среднерослое, быстрорастущее с густой кроной  колонновидного типа. Побеги расположены компактно.  Плоды крупные  (140-310 г), широкоребристые, правильной формы. Окраска бело-зеленая, покровная - отсутствует.  Мякоть белая, средней плотности, колющаяся, мелкозернистая, очень сочная, со слабым ароматом. Вкус кисло-сладкий.   Дегустационная оценка 4.3 балла.  В плодоношение вступает на 3-й год. Устойчивость к парше высокая.</t>
  </si>
  <si>
    <t>Сенатор</t>
  </si>
  <si>
    <t>зимний срок потребления, плод зеленоватый с красными полосами</t>
  </si>
  <si>
    <t xml:space="preserve">Зимнего срока потребления. Дерево колонновидного типа.  Плоды массой 120-300 г, округлые, краснополосатые по зеленоватому фону. Мякоть кремовая, очень сочная, десертного вкуса. Созревают в конце сентября. Хранятся до января. 
</t>
  </si>
  <si>
    <t>Созвездие</t>
  </si>
  <si>
    <t>зимний  срок потребления, темно-красный, иммун. к парше</t>
  </si>
  <si>
    <t>Зимнего срока потребления  Дерево невысокорослое, колонна.  Плоды имеют темно-красную окраску. Средний размер плодов 125 г. Вкус хороший, дегустационная оценка 4,3 балла.. В холодильнике плоды хранятся до марта. Сорт иммунен к парше.</t>
  </si>
  <si>
    <t xml:space="preserve">Волжская красавица   </t>
  </si>
  <si>
    <t>Память Тимирязева</t>
  </si>
  <si>
    <t>средний, плод желтый с красным бочком и подкожными точками</t>
  </si>
  <si>
    <t xml:space="preserve">Антоновка десертная </t>
  </si>
  <si>
    <t>зимний, плод зеленовато-желтый</t>
  </si>
  <si>
    <t xml:space="preserve">Антоша   </t>
  </si>
  <si>
    <t>осенний, плод ярко-красный</t>
  </si>
  <si>
    <t>Весь товар отличного качества!!!</t>
  </si>
  <si>
    <t>2 мая 2023 г.</t>
  </si>
  <si>
    <r>
      <t xml:space="preserve">Внимание!!! Акция !!!  </t>
    </r>
    <r>
      <rPr>
        <b/>
        <sz val="16"/>
        <rFont val="Arial"/>
        <family val="2"/>
        <charset val="204"/>
      </rPr>
      <t>С 3 мая</t>
    </r>
    <r>
      <rPr>
        <b/>
        <sz val="16"/>
        <color rgb="FFFF0000"/>
        <rFont val="Arial"/>
        <family val="2"/>
        <charset val="1"/>
      </rPr>
      <t xml:space="preserve"> скидка 50%</t>
    </r>
  </si>
  <si>
    <t>Плодовые кустарники в красочной упаковке</t>
  </si>
  <si>
    <t>Нов. Селекции</t>
  </si>
  <si>
    <t>Лидер Продаж</t>
  </si>
  <si>
    <t>1. Плодовые кустарники в цветной упаковке</t>
  </si>
  <si>
    <t>Айва японская (съедобная)</t>
  </si>
  <si>
    <t>плоды желтовато -зеленые</t>
  </si>
  <si>
    <t>Актинидия аргута</t>
  </si>
  <si>
    <t xml:space="preserve">Кенс Рэд </t>
  </si>
  <si>
    <t>женский, плоды съед. красные, созревают в сент.-окт</t>
  </si>
  <si>
    <t xml:space="preserve">Фигурная </t>
  </si>
  <si>
    <t>женский, плоды съед. во второй пол. сент.</t>
  </si>
  <si>
    <t>Актинидия коломикта (Серия Северный Сад)</t>
  </si>
  <si>
    <t xml:space="preserve">Ароматная </t>
  </si>
  <si>
    <t>женский, декор листья, съед. плоды в августе</t>
  </si>
  <si>
    <t xml:space="preserve">Сентябрьская </t>
  </si>
  <si>
    <t>Арония черноплодная</t>
  </si>
  <si>
    <t>Галичанка</t>
  </si>
  <si>
    <t xml:space="preserve">цветки белые, плоды темно-синие, крупные, высота до 2,5 м  </t>
  </si>
  <si>
    <t>Неро</t>
  </si>
  <si>
    <t>цветки белые, плоды темно-фиолетовые, высотой 3 м</t>
  </si>
  <si>
    <t xml:space="preserve">Хугин </t>
  </si>
  <si>
    <t>цветки белые, плоды черно-красные, куст компактный высотой 1-1,5 м</t>
  </si>
  <si>
    <t>Брусника (Серия Северный Сад)</t>
  </si>
  <si>
    <t xml:space="preserve">Коралл </t>
  </si>
  <si>
    <t>ремонтантный, ягода светло-красная</t>
  </si>
  <si>
    <t xml:space="preserve">Ред Перл  </t>
  </si>
  <si>
    <t>ремонтантный, ягода темно-красная</t>
  </si>
  <si>
    <t>Виноград плодовый</t>
  </si>
  <si>
    <t xml:space="preserve">Анюта </t>
  </si>
  <si>
    <t>среднепоздний, ягода тупояйцевидная,  розовая, крупная</t>
  </si>
  <si>
    <t>Гелиос</t>
  </si>
  <si>
    <t>ранний, ягода яйцевидная, розовая, крупная</t>
  </si>
  <si>
    <t>Низина</t>
  </si>
  <si>
    <t xml:space="preserve">ранний, ягода темно-красно-фиолетовая, крупная
</t>
  </si>
  <si>
    <t xml:space="preserve">Памяти учителя </t>
  </si>
  <si>
    <t>очень ранний, ягода обратнояйцевидная, темно- красно-фиолетовая, очень крупная</t>
  </si>
  <si>
    <t xml:space="preserve">Подарок Несветая </t>
  </si>
  <si>
    <t>очень ранний, ягода темно-красно-фиолетовая, оч. крупная</t>
  </si>
  <si>
    <t>Новинка селекции</t>
  </si>
  <si>
    <t xml:space="preserve">Рошфор </t>
  </si>
  <si>
    <t>ранний, ягода округлая темно-синяя</t>
  </si>
  <si>
    <t>Фараон</t>
  </si>
  <si>
    <t xml:space="preserve">раннесредний, ягода темно-фиолетовая, очень крупная
</t>
  </si>
  <si>
    <t xml:space="preserve">Юбилей Новочеркасска </t>
  </si>
  <si>
    <t xml:space="preserve">ранний, ягода удлиненно-овальная, нежно-розовая </t>
  </si>
  <si>
    <t>Виноград плодовый (бессемянные сорта)</t>
  </si>
  <si>
    <t xml:space="preserve">Кишмиш лучистый </t>
  </si>
  <si>
    <t>раннесредний,  ягода розовая, удлиненно-овальн, крупная, бессемянная</t>
  </si>
  <si>
    <t>Лидер продаж</t>
  </si>
  <si>
    <t>Годжи (Лициум, Дереза обыкновенная)</t>
  </si>
  <si>
    <t>плоды красно-оранж. цвета, созревают  в августе- сентябре</t>
  </si>
  <si>
    <t>Голубика высокорослая</t>
  </si>
  <si>
    <t>Река</t>
  </si>
  <si>
    <t>ранний</t>
  </si>
  <si>
    <t xml:space="preserve">Торо </t>
  </si>
  <si>
    <t>средний</t>
  </si>
  <si>
    <t>Голубика высокорослая Люкс</t>
  </si>
  <si>
    <t>Аврора</t>
  </si>
  <si>
    <t>поздний, самоплодный, зимостойкий -34</t>
  </si>
  <si>
    <t>Драпер</t>
  </si>
  <si>
    <t>раннесредний</t>
  </si>
  <si>
    <t xml:space="preserve">Пинк Лимонад </t>
  </si>
  <si>
    <t xml:space="preserve">средний, ягоды розовые </t>
  </si>
  <si>
    <t>Ежевика</t>
  </si>
  <si>
    <t>Бжезина</t>
  </si>
  <si>
    <t>среднеранний, ягода черная, бесшипный</t>
  </si>
  <si>
    <t xml:space="preserve">Блэк Сатин </t>
  </si>
  <si>
    <t>средний, ягода черная, бесшипный</t>
  </si>
  <si>
    <t>Кайова</t>
  </si>
  <si>
    <t>поздний, ягода черная, крупная, куст пряморослый</t>
  </si>
  <si>
    <t>Натчез</t>
  </si>
  <si>
    <t>ранний, ягода черная, бесшипный</t>
  </si>
  <si>
    <t>Чачанска Бестрна</t>
  </si>
  <si>
    <t>Ежевика Люкс</t>
  </si>
  <si>
    <t>Дойл</t>
  </si>
  <si>
    <t xml:space="preserve">среднепоздний, ягода черная, бесшипный </t>
  </si>
  <si>
    <t>Коламбия Стар</t>
  </si>
  <si>
    <t>средний, ягода темно-коричневая, бесшипный</t>
  </si>
  <si>
    <t xml:space="preserve">Куачита </t>
  </si>
  <si>
    <t>Полар Берри</t>
  </si>
  <si>
    <t>ранний, ягода белая</t>
  </si>
  <si>
    <t>Ежемалина (Ежевика)</t>
  </si>
  <si>
    <t xml:space="preserve">Тейберри (малина х ежевика)  </t>
  </si>
  <si>
    <t>ранний, ягода темно-красная, крупноплодный</t>
  </si>
  <si>
    <t>Жимолость съедобная (Серия Северный Сад)</t>
  </si>
  <si>
    <t>Антошка</t>
  </si>
  <si>
    <t>средний, ягода фиолетово-синяя</t>
  </si>
  <si>
    <t xml:space="preserve">Бархат  </t>
  </si>
  <si>
    <t>средний, ягода темно-синяя с восковым налетом</t>
  </si>
  <si>
    <t>Барышня</t>
  </si>
  <si>
    <t xml:space="preserve">Берель  </t>
  </si>
  <si>
    <t>ранний, ягода почти черная с голубым налетом</t>
  </si>
  <si>
    <t>Бореалис</t>
  </si>
  <si>
    <t>средний, ягода синяя</t>
  </si>
  <si>
    <t xml:space="preserve">Волхова </t>
  </si>
  <si>
    <t>средний, ягода голубовато-синяя</t>
  </si>
  <si>
    <t xml:space="preserve">Длинноплодная </t>
  </si>
  <si>
    <t>ранний, ягода синяя</t>
  </si>
  <si>
    <t xml:space="preserve">Зойка  </t>
  </si>
  <si>
    <t>средний, ягода темно-синяя</t>
  </si>
  <si>
    <t xml:space="preserve">Золушка </t>
  </si>
  <si>
    <t xml:space="preserve">Избранница  </t>
  </si>
  <si>
    <t>поздний, ягода темно-синяя</t>
  </si>
  <si>
    <t xml:space="preserve">Кувшиновидная  </t>
  </si>
  <si>
    <t>средний, ягода т-синяя, с сильным воск. налетом, ширококувшиновидная</t>
  </si>
  <si>
    <t xml:space="preserve">Лазурит  </t>
  </si>
  <si>
    <t>средний, ягода фиолетовая</t>
  </si>
  <si>
    <t xml:space="preserve">Лазурная  </t>
  </si>
  <si>
    <t>ранний, ягода темно-синяя</t>
  </si>
  <si>
    <t>Лаура</t>
  </si>
  <si>
    <t xml:space="preserve">средний, ягода синяя с сильным восковым налетом  </t>
  </si>
  <si>
    <t xml:space="preserve">Лебедушка  </t>
  </si>
  <si>
    <t>Ленарола</t>
  </si>
  <si>
    <t>средний, ягода голубовато-синяя с сильным восковым налетом</t>
  </si>
  <si>
    <t>Леня</t>
  </si>
  <si>
    <t>ранний, ягода фиолетово-синие слабо бугристые</t>
  </si>
  <si>
    <t xml:space="preserve">Мальвина  </t>
  </si>
  <si>
    <t>ранний, ягода голубовато-синяя</t>
  </si>
  <si>
    <t xml:space="preserve">Нарымская  </t>
  </si>
  <si>
    <t>ранний, ягода темно-фиолетовая с голубым налетом</t>
  </si>
  <si>
    <t xml:space="preserve">Нижегородская ранняя  </t>
  </si>
  <si>
    <t>суперранний, ягода темно-синяя с восковым налетом</t>
  </si>
  <si>
    <t xml:space="preserve">Омега  </t>
  </si>
  <si>
    <t>средний, ягода сине-голубая с сильным восковым налетом</t>
  </si>
  <si>
    <t>Петр 1</t>
  </si>
  <si>
    <t>ранний, ягода фиолетово-синяя слабо бугристая</t>
  </si>
  <si>
    <t>Поклон Сибири</t>
  </si>
  <si>
    <t xml:space="preserve">средний, ягода фиолетово-синяя
</t>
  </si>
  <si>
    <t>Пушкинская</t>
  </si>
  <si>
    <t xml:space="preserve">Сибирячка  </t>
  </si>
  <si>
    <t>Славянка</t>
  </si>
  <si>
    <t>среднепоздний, ягода голубовато-синяя</t>
  </si>
  <si>
    <t xml:space="preserve">Сластена </t>
  </si>
  <si>
    <t xml:space="preserve">Соловей  </t>
  </si>
  <si>
    <t xml:space="preserve">Сувенир  </t>
  </si>
  <si>
    <t>Тунгус</t>
  </si>
  <si>
    <t xml:space="preserve">Успех  </t>
  </si>
  <si>
    <t>поздний, ягода темно-синяя с легким сизым налетом</t>
  </si>
  <si>
    <t xml:space="preserve">Уссульга  </t>
  </si>
  <si>
    <t>средний, ягода синяя с сильным восковым налетом</t>
  </si>
  <si>
    <t xml:space="preserve">Фиалка  </t>
  </si>
  <si>
    <t>средний, ягода сине-фиолетовая</t>
  </si>
  <si>
    <t xml:space="preserve">Челябинка  </t>
  </si>
  <si>
    <t>поздний, ягода синяя</t>
  </si>
  <si>
    <t xml:space="preserve">Югана  </t>
  </si>
  <si>
    <t>средний, ягода тёмно-фиолетовая с сильным восковым налётом</t>
  </si>
  <si>
    <t>Жимолость съедобная Люкс</t>
  </si>
  <si>
    <t xml:space="preserve">Аврора  </t>
  </si>
  <si>
    <t>поздний, ягода синяя с восковым налетом</t>
  </si>
  <si>
    <t>Блю Трэже</t>
  </si>
  <si>
    <t>среднепоздний, ягода фиолетовая</t>
  </si>
  <si>
    <t>Джайнт Харт</t>
  </si>
  <si>
    <t>Лавина (Кэнди Блю)</t>
  </si>
  <si>
    <t>средний, ягода темно-фиолетовая с восковым налетом</t>
  </si>
  <si>
    <t>Памяти Куминова</t>
  </si>
  <si>
    <t>ранний, ягода синяя, бугристая</t>
  </si>
  <si>
    <t>Северное сияние</t>
  </si>
  <si>
    <t>ранний, ягода фиолетово-синяя, бугристая</t>
  </si>
  <si>
    <t xml:space="preserve">Синий утёс  </t>
  </si>
  <si>
    <t>ранний, ягода темно-фиолетовая</t>
  </si>
  <si>
    <t>Стровберри Сенсейшн</t>
  </si>
  <si>
    <t xml:space="preserve">Хонеби  </t>
  </si>
  <si>
    <t>поздний, ягода синяя с сизым налетом</t>
  </si>
  <si>
    <t>Инжир</t>
  </si>
  <si>
    <t>Айс Кристал</t>
  </si>
  <si>
    <t>плоды темно-фиолетовые, грушевидной формы, самоплодный</t>
  </si>
  <si>
    <t>Ирга канадская (Серия Северный Сад)</t>
  </si>
  <si>
    <t>плоды округ., т-пурпурные с сизым налетом, съедобные, созрев. в июле-августе</t>
  </si>
  <si>
    <t>Ирга ольхолистная (Серия Северный Сад)</t>
  </si>
  <si>
    <t xml:space="preserve">Красноярская  </t>
  </si>
  <si>
    <t>плоды округ., сине-чёрного с сизым налётом, сладкие, созрев. в июне-июле</t>
  </si>
  <si>
    <t>Йошта (крыжовник х смородина, йоштаберри)</t>
  </si>
  <si>
    <t>ранний, ягоды черные, бесшипый</t>
  </si>
  <si>
    <t xml:space="preserve">Моро  </t>
  </si>
  <si>
    <t>средний, ягоды черные, бесшипый</t>
  </si>
  <si>
    <t>Рекст</t>
  </si>
  <si>
    <t>средний, ягоды черные</t>
  </si>
  <si>
    <t>Калина красная (обыкновенная)</t>
  </si>
  <si>
    <t>Зарница</t>
  </si>
  <si>
    <t>среднеранний, ягода светло-красная</t>
  </si>
  <si>
    <t xml:space="preserve">Ульгень  </t>
  </si>
  <si>
    <t>среднеранний, ягода ярко-красная, самобесплодный</t>
  </si>
  <si>
    <t>Клюква крупноплодная (Серия Северный Сад)</t>
  </si>
  <si>
    <t xml:space="preserve">Бен Лир  </t>
  </si>
  <si>
    <t>ранний, ягода тёмно-красная с сильным сизым налетом</t>
  </si>
  <si>
    <t xml:space="preserve">Пилигрим  </t>
  </si>
  <si>
    <t>поздний, ягода пурпурно-красная, овальная, крупная</t>
  </si>
  <si>
    <t xml:space="preserve">Стивенс  </t>
  </si>
  <si>
    <t>поздний, ягода темно-красная, округло-овальная, крупная</t>
  </si>
  <si>
    <t>Крыжовник</t>
  </si>
  <si>
    <t xml:space="preserve">Владил </t>
  </si>
  <si>
    <t>среднеранний, ягода темно-красная, слабошиповатый</t>
  </si>
  <si>
    <t xml:space="preserve">Грушенька  </t>
  </si>
  <si>
    <t>среднепоздний, ягода красная, бесшипный</t>
  </si>
  <si>
    <t xml:space="preserve">Краснославянский  </t>
  </si>
  <si>
    <t>средний, ягода темно-вишневая, среднешиповатый</t>
  </si>
  <si>
    <t xml:space="preserve">Малахит </t>
  </si>
  <si>
    <t>средний, ягода зеленая</t>
  </si>
  <si>
    <t xml:space="preserve">Русский  </t>
  </si>
  <si>
    <t>среднепоздний, ягода темно-красная</t>
  </si>
  <si>
    <t xml:space="preserve">Северный капитан </t>
  </si>
  <si>
    <t>среднепоздний, ягода почти черная с восковым налетом</t>
  </si>
  <si>
    <t xml:space="preserve">Сенатор  </t>
  </si>
  <si>
    <t>средний, ягода темно-красная, слабошиповатый</t>
  </si>
  <si>
    <t xml:space="preserve">Смена  </t>
  </si>
  <si>
    <t>средний, ягода темно-красная с восковым налетом</t>
  </si>
  <si>
    <t xml:space="preserve">Уральский изумруд  </t>
  </si>
  <si>
    <t>ранний, ягода зеленая</t>
  </si>
  <si>
    <t xml:space="preserve">Хиннонмаен Пунайнен  </t>
  </si>
  <si>
    <t>среднепоздний, ягода темно-вишневая</t>
  </si>
  <si>
    <t xml:space="preserve">Шершневский  </t>
  </si>
  <si>
    <t>среднепоздний, ягода темно-розовая с матовым налетом</t>
  </si>
  <si>
    <t>Лимонник китайский (Серия Северный Сад)</t>
  </si>
  <si>
    <t>Синензис</t>
  </si>
  <si>
    <t>лиана до 10 м, плоды  ярко-красные</t>
  </si>
  <si>
    <t>Малина (серия Патио) Люкс</t>
  </si>
  <si>
    <t>Руби Бьюти</t>
  </si>
  <si>
    <t>ранний, ягода красная, бесшипый, куст карликовый 100 см</t>
  </si>
  <si>
    <t>Малина нектарная (малино-поляничный гибрид)</t>
  </si>
  <si>
    <t xml:space="preserve"> </t>
  </si>
  <si>
    <t>ягода красная</t>
  </si>
  <si>
    <t>Малина перспективные сорта</t>
  </si>
  <si>
    <t xml:space="preserve">Алая Россыпь </t>
  </si>
  <si>
    <t>ранний, ягода красная</t>
  </si>
  <si>
    <t xml:space="preserve">Беглянка </t>
  </si>
  <si>
    <t>ранний, ягода желтая</t>
  </si>
  <si>
    <t xml:space="preserve">Гордость России </t>
  </si>
  <si>
    <t>среднеранний, ягода красная, бесшипный</t>
  </si>
  <si>
    <t xml:space="preserve">Желтый гигант </t>
  </si>
  <si>
    <t xml:space="preserve">среднеранний, ягода желтая, крупноплодный </t>
  </si>
  <si>
    <t xml:space="preserve">Красная королева </t>
  </si>
  <si>
    <t>средний, ягода темно-красная</t>
  </si>
  <si>
    <t xml:space="preserve">Лель </t>
  </si>
  <si>
    <t xml:space="preserve">Прелесть </t>
  </si>
  <si>
    <t>средний, ягода малиновая</t>
  </si>
  <si>
    <t>Малина перспективные сорта (штамбовый тип куста)</t>
  </si>
  <si>
    <t xml:space="preserve">Крепыш </t>
  </si>
  <si>
    <t>средний, ягода малиновая, крупный, бесшипный, штамбовый тип куста</t>
  </si>
  <si>
    <t xml:space="preserve">Сказка </t>
  </si>
  <si>
    <t>средний, ягода красная, штамбовый  тип куста</t>
  </si>
  <si>
    <t>Малина пурпурноплодная (японская)</t>
  </si>
  <si>
    <t>средний, ягода пурпурно-красная</t>
  </si>
  <si>
    <t>Малина ремонтантная (серия Патио) Люкс</t>
  </si>
  <si>
    <t>Груви</t>
  </si>
  <si>
    <t xml:space="preserve">ремонтантная, ягода красная, сладкая, листья светло-желто-зеленые, плодоносит на однолетних побегах, бесшипный, куст карликовый 100 см
</t>
  </si>
  <si>
    <t>Малина ремонтантные сорта</t>
  </si>
  <si>
    <t xml:space="preserve">Августина </t>
  </si>
  <si>
    <t>ягода темно-малиновая</t>
  </si>
  <si>
    <t xml:space="preserve">Геракл </t>
  </si>
  <si>
    <t>ягода рубиновая, крупная</t>
  </si>
  <si>
    <t xml:space="preserve">Евразия </t>
  </si>
  <si>
    <t>ягода темно-малиновая, крупная</t>
  </si>
  <si>
    <t>Малина ремонтантные сорта Люкс</t>
  </si>
  <si>
    <t xml:space="preserve">Малиновая гряда </t>
  </si>
  <si>
    <t>ягода красная, крупная</t>
  </si>
  <si>
    <t xml:space="preserve">Нижегородец  </t>
  </si>
  <si>
    <t>ягода темно-красная</t>
  </si>
  <si>
    <t xml:space="preserve">Похвалинка  </t>
  </si>
  <si>
    <t>ягода красная, очень крупная</t>
  </si>
  <si>
    <t>ягода красная, крупная, очень ранний (середина июля)</t>
  </si>
  <si>
    <t>Малина традиционные сорта</t>
  </si>
  <si>
    <t xml:space="preserve">Бальзам </t>
  </si>
  <si>
    <t>среднеранний, ягода темно-пурпурная</t>
  </si>
  <si>
    <t xml:space="preserve">Бригантина </t>
  </si>
  <si>
    <t>среднепоздний, ягода темно-малиновая</t>
  </si>
  <si>
    <t xml:space="preserve">Вера </t>
  </si>
  <si>
    <t>ранний, ягода пурпурная</t>
  </si>
  <si>
    <t xml:space="preserve">Вольница </t>
  </si>
  <si>
    <t>средний, ягода красная</t>
  </si>
  <si>
    <t xml:space="preserve">Гусар  </t>
  </si>
  <si>
    <t xml:space="preserve">Журавлик  </t>
  </si>
  <si>
    <t xml:space="preserve">Метеор  </t>
  </si>
  <si>
    <t xml:space="preserve">Награда </t>
  </si>
  <si>
    <t xml:space="preserve">Пересвет  </t>
  </si>
  <si>
    <t xml:space="preserve">Солнышко  </t>
  </si>
  <si>
    <t>ранний, ягода малиновая</t>
  </si>
  <si>
    <t xml:space="preserve">Столичная </t>
  </si>
  <si>
    <t>среднепоздний, ягода красная, крупноплодная, бесшипный</t>
  </si>
  <si>
    <t>Малина черноплодные сорта Люкс</t>
  </si>
  <si>
    <t>Облепиха</t>
  </si>
  <si>
    <t>Августина</t>
  </si>
  <si>
    <t>ранний, ягода яйцевидная,  оранжевая</t>
  </si>
  <si>
    <t xml:space="preserve">Алтайская </t>
  </si>
  <si>
    <t>позднелетний,ягода  овальная, ярко-оранжевая</t>
  </si>
  <si>
    <t>Ботаническая любительская</t>
  </si>
  <si>
    <t>ранний, ягода удлиненно-овальная, оранжево-желтая</t>
  </si>
  <si>
    <t xml:space="preserve">Великан  </t>
  </si>
  <si>
    <t>позднелетний, ягода цилиндрическая, оранжевая</t>
  </si>
  <si>
    <t>Гном (мужской, опылитель)</t>
  </si>
  <si>
    <t>мужской, опылитель</t>
  </si>
  <si>
    <t xml:space="preserve">Джемовая  </t>
  </si>
  <si>
    <t>средний, ягода овальная, оранжево-красная, без колючек</t>
  </si>
  <si>
    <t xml:space="preserve">Елизавета </t>
  </si>
  <si>
    <t>поздний, ягода цилиндрическая, оранжевая,  оч. зимостойкий, слабо колючий</t>
  </si>
  <si>
    <t>Жемчужница</t>
  </si>
  <si>
    <t xml:space="preserve">средний, ягода широкоовальная, ярко-оранжевая </t>
  </si>
  <si>
    <t xml:space="preserve">Иня  </t>
  </si>
  <si>
    <t>ранний, ягода красно-оранжевая</t>
  </si>
  <si>
    <t>Любимая</t>
  </si>
  <si>
    <t xml:space="preserve">поздний, ягода овальная, оранжевая </t>
  </si>
  <si>
    <t xml:space="preserve">Чуйская </t>
  </si>
  <si>
    <t>летний, ягода овально-цилиндрическая, оранжевая</t>
  </si>
  <si>
    <t xml:space="preserve">Эссель </t>
  </si>
  <si>
    <t>раннесредний, ягода яйцевидная, желто-оранжевая</t>
  </si>
  <si>
    <t>Орех грецкий</t>
  </si>
  <si>
    <t>Великан</t>
  </si>
  <si>
    <t>плод массой 35 г, дерево высотой 9 м, зимостойкий</t>
  </si>
  <si>
    <t>Идеал</t>
  </si>
  <si>
    <t>плод 8-12 г, дерево высотой 4-5 м, зимостойкий</t>
  </si>
  <si>
    <t>Региа</t>
  </si>
  <si>
    <t>плоды — крупные односемянные костянки, созревают в сентебре- октябре</t>
  </si>
  <si>
    <t>Урожайный</t>
  </si>
  <si>
    <t>плод массой 8,7 г, дерево высотой 6 м, скороплодный, зимостойкий</t>
  </si>
  <si>
    <t>Смородина белая перспективные сорта</t>
  </si>
  <si>
    <t xml:space="preserve">Белая Фея  </t>
  </si>
  <si>
    <t>средний, ягода белая</t>
  </si>
  <si>
    <t>Кремовая</t>
  </si>
  <si>
    <t>средний, ягода кремовая с нежно-розовым оттенком</t>
  </si>
  <si>
    <t>Смородина белая традиционные сорта</t>
  </si>
  <si>
    <t xml:space="preserve">Булонь белая  </t>
  </si>
  <si>
    <t>средний, ягода кремовая</t>
  </si>
  <si>
    <t xml:space="preserve">Версальская белая  </t>
  </si>
  <si>
    <t>средний, ягода желтоватая</t>
  </si>
  <si>
    <t>Смородина золотистая</t>
  </si>
  <si>
    <t>Валентина</t>
  </si>
  <si>
    <t>поздний, ягода черная</t>
  </si>
  <si>
    <t>Ермак</t>
  </si>
  <si>
    <t>средний, ягода крупная, черная</t>
  </si>
  <si>
    <t xml:space="preserve">Шафак </t>
  </si>
  <si>
    <t>Смородина красная перспективные сорта</t>
  </si>
  <si>
    <t xml:space="preserve">Асора </t>
  </si>
  <si>
    <t>поздний, ягода светло-красная</t>
  </si>
  <si>
    <t xml:space="preserve">Газель  </t>
  </si>
  <si>
    <t>среднеранний, ягода ярко-красная</t>
  </si>
  <si>
    <t xml:space="preserve">Дана  </t>
  </si>
  <si>
    <t>Татьяна</t>
  </si>
  <si>
    <t>Смородина красная традиционные сорта</t>
  </si>
  <si>
    <t xml:space="preserve">Задунайская </t>
  </si>
  <si>
    <t xml:space="preserve">Йонкер Ван Тетс </t>
  </si>
  <si>
    <t xml:space="preserve">Константиновская </t>
  </si>
  <si>
    <t xml:space="preserve">Натали </t>
  </si>
  <si>
    <t xml:space="preserve">Ненаглядная </t>
  </si>
  <si>
    <t>средний, ягода ярко-красная</t>
  </si>
  <si>
    <t xml:space="preserve">Памятная </t>
  </si>
  <si>
    <t>поздний, ягода красная</t>
  </si>
  <si>
    <t xml:space="preserve">Ранняя сладкая </t>
  </si>
  <si>
    <t>Розита</t>
  </si>
  <si>
    <t>среднепоздний, красный</t>
  </si>
  <si>
    <t xml:space="preserve">Ролан </t>
  </si>
  <si>
    <t>средний, ягода светло-красная</t>
  </si>
  <si>
    <t>Светлана</t>
  </si>
  <si>
    <t>Смородина черная перспективные сорта</t>
  </si>
  <si>
    <t>Александрина</t>
  </si>
  <si>
    <t>среднепоздний</t>
  </si>
  <si>
    <t xml:space="preserve">Аркадия  </t>
  </si>
  <si>
    <t>поздний</t>
  </si>
  <si>
    <t>Атаман</t>
  </si>
  <si>
    <t xml:space="preserve">поздний </t>
  </si>
  <si>
    <t xml:space="preserve">Грация </t>
  </si>
  <si>
    <t>среднеранний</t>
  </si>
  <si>
    <t xml:space="preserve">Дачница  </t>
  </si>
  <si>
    <t xml:space="preserve">Деликатес </t>
  </si>
  <si>
    <t xml:space="preserve">Добрый Джинн  </t>
  </si>
  <si>
    <t>Марьюшка</t>
  </si>
  <si>
    <t xml:space="preserve">средний </t>
  </si>
  <si>
    <t xml:space="preserve">Мулатка </t>
  </si>
  <si>
    <t xml:space="preserve">Орловский вальс </t>
  </si>
  <si>
    <t>Чаровница</t>
  </si>
  <si>
    <t>Смородина черная перспективные сорта (зеленоплодные)</t>
  </si>
  <si>
    <t>Верти</t>
  </si>
  <si>
    <t>поздний, ягода желтовато-зеленая</t>
  </si>
  <si>
    <t>Изумрудное ожерелье</t>
  </si>
  <si>
    <t>среднепоздний, ягода светло-желтая с зеленым отливом</t>
  </si>
  <si>
    <t>Снежная королева</t>
  </si>
  <si>
    <t>среднепоздний, ягода желтовато-зеленая</t>
  </si>
  <si>
    <t>Смородина черная традиционные сорта</t>
  </si>
  <si>
    <t>Августа</t>
  </si>
  <si>
    <t>среднепоздниий</t>
  </si>
  <si>
    <t xml:space="preserve">Бинар </t>
  </si>
  <si>
    <t xml:space="preserve">Вологда </t>
  </si>
  <si>
    <t>Загляденье</t>
  </si>
  <si>
    <t>Искушение</t>
  </si>
  <si>
    <t xml:space="preserve">Катюша </t>
  </si>
  <si>
    <t>Купалинка</t>
  </si>
  <si>
    <t xml:space="preserve">Лентяй  </t>
  </si>
  <si>
    <t xml:space="preserve">Перун </t>
  </si>
  <si>
    <t xml:space="preserve">Петербурженка </t>
  </si>
  <si>
    <t xml:space="preserve">Поэзия </t>
  </si>
  <si>
    <t xml:space="preserve">Севчанка  </t>
  </si>
  <si>
    <t xml:space="preserve">Созвездие  </t>
  </si>
  <si>
    <t xml:space="preserve">Фортуна  </t>
  </si>
  <si>
    <t xml:space="preserve">Черный жемчуг  </t>
  </si>
  <si>
    <t>Фундук (Лещина обыкновенная)</t>
  </si>
  <si>
    <t>Авелана</t>
  </si>
  <si>
    <t>лист зеленый, плод - орех</t>
  </si>
  <si>
    <t>Черника обыкновенная (Серия Северный Сад)</t>
  </si>
  <si>
    <t>созрев.в июле, плоды черные  с сизым налетом, шаровидные</t>
  </si>
  <si>
    <t>Шелковица белая</t>
  </si>
  <si>
    <t>Альба</t>
  </si>
  <si>
    <t>лист зеленый, ягоды белые</t>
  </si>
  <si>
    <t>Милановик</t>
  </si>
  <si>
    <t>Шелковица черная</t>
  </si>
  <si>
    <t>Иллинойс Эвербеаринг</t>
  </si>
  <si>
    <t>лист зеленый со светлыми прожилками, плод черный со вкусом ежевики, дерево низкорослое 3-4 м</t>
  </si>
  <si>
    <t>Нигра</t>
  </si>
  <si>
    <t>лист зеленый, ягоды сине-черные</t>
  </si>
  <si>
    <t>Шиповник</t>
  </si>
  <si>
    <t xml:space="preserve">Витаминный ВНИВИ </t>
  </si>
  <si>
    <t>раннесредний, плод оранжево-красный, округлоовальный, крупный</t>
  </si>
  <si>
    <t>2. Плодовые кустарники с цветной этикеткой</t>
  </si>
  <si>
    <t>Айва японская (съедобная) (в агрономической сетке)</t>
  </si>
  <si>
    <t>Золотистая</t>
  </si>
  <si>
    <t>плоды светло-желтые</t>
  </si>
  <si>
    <t>Мускатная</t>
  </si>
  <si>
    <t>плоды лимонно-желтые</t>
  </si>
  <si>
    <t>Орех грецкий (в агрономической сетке)</t>
  </si>
  <si>
    <t>Скороплодный Левина</t>
  </si>
  <si>
    <t>плод массой 8-14г, дерево высотой 4-5 м, скороплодный, зимостойкий</t>
  </si>
  <si>
    <t>Фундук (Лещина обыкновенная) (в агрономической сетке)</t>
  </si>
  <si>
    <t>Трапезунд</t>
  </si>
  <si>
    <t>средний, куст 3-3,5 м, плод крупный 4 г</t>
  </si>
  <si>
    <t>Черкесский-2</t>
  </si>
  <si>
    <t>ранний, куст сильнорослый, плод 1,6 г</t>
  </si>
  <si>
    <t>Шелковица черная (в агрономической сетке)</t>
  </si>
  <si>
    <t>3. Плодовые кустарники в капере</t>
  </si>
  <si>
    <t>Малина перспективные сорта (капер)</t>
  </si>
  <si>
    <t xml:space="preserve">Алая Россыпь  </t>
  </si>
  <si>
    <t xml:space="preserve">Бархатная  </t>
  </si>
  <si>
    <t xml:space="preserve">Беглянка  </t>
  </si>
  <si>
    <t xml:space="preserve">Прелесть  </t>
  </si>
  <si>
    <t>Малина ремонтантные сорта (капер)</t>
  </si>
  <si>
    <t xml:space="preserve">Атлант   </t>
  </si>
  <si>
    <t>ягода красная, крупный</t>
  </si>
  <si>
    <t xml:space="preserve">Бабье лето </t>
  </si>
  <si>
    <t>Геракл</t>
  </si>
  <si>
    <t xml:space="preserve">Жар Птица  </t>
  </si>
  <si>
    <t>ягода светло-красная</t>
  </si>
  <si>
    <t xml:space="preserve">Поляна </t>
  </si>
  <si>
    <t>ягода ярко-красная, крупная</t>
  </si>
  <si>
    <t>Малина традиционные сорта (капер)</t>
  </si>
  <si>
    <t xml:space="preserve">Вера  </t>
  </si>
  <si>
    <t xml:space="preserve">Туламин  </t>
  </si>
  <si>
    <t>поздний, ягода ярко-красная</t>
  </si>
  <si>
    <t>плоды желтовато-зеленые</t>
  </si>
  <si>
    <t xml:space="preserve">Густооблиственный кустарник высотой около 3 м, с плотной кроной до 3 м. Молодые листья имеют бронзовую окраску, а взрослые листья становятся темно-зелеными. Цветки крупные,  диаметром 5 см, шарлахово-красные, собраны в щитки по 2 — 6. В умеренной зоне России цветет в мае, до распускания листьев.  Плоды съедобные, округлые, до 6 см в диаметре, желто-зеленые, созревают в конце сентября - в октябре.  </t>
  </si>
  <si>
    <t xml:space="preserve">Дерево среднерослое. Крона плоскоокруглая. Плоды выше среднего размера, массой 300 г, яблоковидные, слаборебристые, слабошишковатые, покрыты тонким слоем войлочного опушения, опушение серое, легко стирающееся при созревании. Основная окраска светло-желтая, золотистая. Мякоть светло-кремовая, мелкозернистая, средней плотности, сочная, сладко-кислая, с очень приятным сильным ароматом, без терпкости, каменистые клетки почти отсутствуют. Плоды созревают в третьей декаде сентября (южные регионы России) и хранятся 35-50 дней. Транспортабельность хорошая. Сорт технического и столового назначения. В пору плодоношения вступает с 3-4 лет. Урожайность высокая. Сорт зимостойкий и морозоустойчивый, засухоустойчивость средняя, в хранении поражается подкожной пятнистостью. </t>
  </si>
  <si>
    <t xml:space="preserve">Дерево сильнорослое.  Крона широкопирамидальная. Плоды среднего размера, массой 225 г. Основная окраска желто-зеленоватая, при созревании лимонно-желтая. На плодах сильное опушение, серое, войлочное, долго держится.  Плодоношение, в основном, на сильнорослых побегах – приростах предшествующего года (50%), на плодовых ветках и прутиках. В связи с этим обязательна ежегодная обрезка, обеспечивающая приросты, на которых закладывается урожай следующего года. Плоды пригодны для технологической переработки (компоты, варенье). В пору плодоношения деревья вступают с 4 лет после посадки в сад. Сорт зимостойкий и засухоустойчивый, устойчивость к грибным болезням высокая. </t>
  </si>
  <si>
    <t xml:space="preserve">Актинидия аргута </t>
  </si>
  <si>
    <t>Люси</t>
  </si>
  <si>
    <t>женский, созревают в сентябре, плод зеленый с красной мякотью</t>
  </si>
  <si>
    <t xml:space="preserve">Женский сорт. Польский сорт с удлиненными зелеными плодами с красноватой мякотью. Плодоносит в сентябре. Плоды крупные, удлиненные, боковины сплюснутые массой 7-14 г. Кожура зеленая, мякоть в состоянии полной зрелости слегка красная. Плоды вкусные, кисло-сладкие. Созревает в сентябре. Вступает в  плодоношение на 3˗4 год. Для опыления и завязывания плодов необходимо мужское растение того же вида (например, Мужское ‘Weiki’). Листья широкие, овальные, темно-зеленые, осенью они окрашиваются в желтый цвет. Побеги извиваются. Лиана-побеги обвиваются вокруг опор, высотой до 10 м. Требует солнечного, защищенного, теплого местоположения. Выдерживает морозы до 28C. Чуствительна к заморозкам во время вегетации.
</t>
  </si>
  <si>
    <t xml:space="preserve"> Вейки (мужской)</t>
  </si>
  <si>
    <t>опылитель, декор листья</t>
  </si>
  <si>
    <t>Сорт двудомный. Мужское растение - хороший опылитель для многих сортов актинидии аргуты. Лиана сильнорослая (до 8-10м).  Листья очень красивые - тёмно-зелёные, слегка блестящие, с красными черешками.  Цветёт в июне. Выдерживает морозы до -30oC. Обрезать лучше поздней осенью или зимой (перед началом вегетации), или летом после частичного одревеснения новых приростов, так как невызревшие побеги  "плачут".</t>
  </si>
  <si>
    <t>Дачная</t>
  </si>
  <si>
    <t xml:space="preserve"> женский, съед плоды конец сентября </t>
  </si>
  <si>
    <t>Женский сорт. Позднего срока созревания. Растение сильнорослое, женского типа. Плоды средней массой 9,6 г, максимальной - до 13,5 г, зеленые, эллиптической формы, с кожицей средней толщины. Вкус ягод кисловато-сладкий с актинидийным ароматом. Сок зеленоватый. Осыпаемость плодов слабая. Дегустационная оценка свежих ягод - 4,6 балла.  Зимостойкий. Болезнями не поражался и вредителями не повреждался.  Универсального назначения использования.</t>
  </si>
  <si>
    <t xml:space="preserve">Джамбо </t>
  </si>
  <si>
    <t>женский, декоративные листья, съедобные плоды в октябре</t>
  </si>
  <si>
    <t xml:space="preserve">Женский сорт с особенно крупными, овальными, слегка продолговатыми (длиной до 5 cм, a шириной до 3 cм), зелено-желтыми плодами. Вес крупнейших плодов достигает 30 г. Плоды вкусные, сладкие, без выразительного аромата, устойчивые, созревают с конца сентября до середины октября. Урожайный сорт начинающий плодоношение на 3-4 год после посадки. Дорастает до выоты 8 м. Выдерживает морозы до -25oC. </t>
  </si>
  <si>
    <t xml:space="preserve"> Иссей </t>
  </si>
  <si>
    <t>самоплодный, декоративные листья, съедобные плоды в сентябре</t>
  </si>
  <si>
    <t>Самоплодный. Сильнорослая лиана дорастает до 4 м. Цветёт в июне.  Плоды средней величины, продолговатые (2,5-4 cм диной и 1,5-2,5 cм шириной), зелёные, вполне вкусные. Если их собрать несозревшими - становятся мягкими и созревают, хранят с плодами, выделяющими этилен, например с яблоками, сложенными в мешок, и сохраняют в комнатной температуре. Начинают плодоношение на 2-3 год после посадки. Выдерживает морозы до -25oC. Обрезать лучше поздней осенью или зимой (перед началом вегетации), либо летом, после частичного одревеснения новых приростов, потому, что "плачет".</t>
  </si>
  <si>
    <t>Кенс Рэд</t>
  </si>
  <si>
    <t>женский, плоды съедобные красные, созревают в сентябре-октябре</t>
  </si>
  <si>
    <t xml:space="preserve">Сорт женский. Плоды красные, сладкие. Кожура съедобная. Плоды средней величины. Созревают в сентябре-октябре. Начинает плодоношение на 3-4 год. Выдерживает морозы до -25oC. </t>
  </si>
  <si>
    <t>Солнечный</t>
  </si>
  <si>
    <t>Мужское растение сильнорослое. Универсальный опылитель для сортов актинидии аргута. Листья цельные, зелёные, крупные, длиной более 10 см, без пестролистности.  Зимостойкий. По данным заявителя болезнями не поражался и вредителями не повреждался.</t>
  </si>
  <si>
    <t>Фигурная</t>
  </si>
  <si>
    <t>женский,  плоды съедобные во второй половине сентября</t>
  </si>
  <si>
    <t>Женский сорт.Позднего срока созревания.  Лиана до 20 м. Позднего срока созревания. Ягода 7–10 г, зелёная. Мякоть светло-зелёная с приятным ароматом. Созревает во второй половине сентября. Начало плодоношения: на 3-4 год. Урожайность: 5-10 кг/куст. Отличается высокой стабильной урожайностью, зимостойкостью, неприхотливостью к условиям выращивания, не поражаются болезнями.</t>
  </si>
  <si>
    <t xml:space="preserve">Актинидия коломикта </t>
  </si>
  <si>
    <t xml:space="preserve">Адам </t>
  </si>
  <si>
    <t>мужской (опылитель), декоративные листья</t>
  </si>
  <si>
    <r>
      <t>Мужской сорт с особенно красиво окрашивающимися листьями и мужскими цветками, хорошо опыляющими женские сорта Actinidia kolomikta.  Окраска появляется на 2-3 год после посадки. Цветки мелкие белые с легким лимонным ароматом. Выдерживает морозы до -34</t>
    </r>
    <r>
      <rPr>
        <vertAlign val="superscript"/>
        <sz val="9"/>
        <color indexed="8"/>
        <rFont val="Arial"/>
        <family val="2"/>
        <charset val="204"/>
      </rPr>
      <t>o</t>
    </r>
    <r>
      <rPr>
        <sz val="9"/>
        <color indexed="8"/>
        <rFont val="Arial"/>
        <family val="2"/>
        <charset val="204"/>
      </rPr>
      <t>C.</t>
    </r>
  </si>
  <si>
    <t>Ароматная</t>
  </si>
  <si>
    <t>женский, декоративные  листья, съедобные плоды в середине августа</t>
  </si>
  <si>
    <t xml:space="preserve">                                                                                                                                                                                                                                                     Женский сорт. Ранний срок созревания.  Лиана, без опоры принимает форму кустарника до 2-х м высотой. Цветная окраска листьев проявляется на 2-3 год после посадки, цветки с легким лимонным ароматом. Плоды крупные, 3-4 г, цилиндрические, желтовато-зеленые, кисло-сладкие с мускатным ароматом. Начало плодоношенмя на 3-й год. Зимостойкость очень высокая.  Сорт универсален в использовании. По содержанию витамина С в пять раз превосходят черную смородину. Плоды созревают в середине августа. 
</t>
  </si>
  <si>
    <t xml:space="preserve">Доктор Шимановски </t>
  </si>
  <si>
    <t>самоплодный, декор листья, съедобные плоды в сентябре</t>
  </si>
  <si>
    <t>Самоплодный сорт, с красивыми окрашивающимися листьями. Цветение в мае. Плоды вкусные, созревают в августе. Начинает обильно плодоносить на 4-5 год после посадки. Выдерживает морозы до -30oC.</t>
  </si>
  <si>
    <t>Актинидия коломикта</t>
  </si>
  <si>
    <t xml:space="preserve"> Сентябрьская </t>
  </si>
  <si>
    <t>женский, декоративные листья, съедобные плоды в августе</t>
  </si>
  <si>
    <r>
      <t>Женский сорт. Лиана с красиво окрашенными листьями. Окраска появляется на 2-3 год.  Плоды вкусные, слегка ароматные. Начинает плодоношение на 3-4 год. Урожайный. Выдерживает морозы до -30</t>
    </r>
    <r>
      <rPr>
        <vertAlign val="superscript"/>
        <sz val="9"/>
        <color indexed="8"/>
        <rFont val="Arial"/>
        <family val="2"/>
        <charset val="204"/>
      </rPr>
      <t>o</t>
    </r>
    <r>
      <rPr>
        <sz val="9"/>
        <color indexed="8"/>
        <rFont val="Arial"/>
        <family val="2"/>
        <charset val="204"/>
      </rPr>
      <t>C.</t>
    </r>
  </si>
  <si>
    <t>Актинидия гибридная</t>
  </si>
  <si>
    <t>Сладкий</t>
  </si>
  <si>
    <t xml:space="preserve">Мужской сорт. Хороший опылитель для всех сортов актинидии гибридной. Лист  зеленый.  Цветёт в июне. Достаточно посадить 1 мужское растение на 6 - 8 женских.
</t>
  </si>
  <si>
    <t xml:space="preserve">Арония черноплодная </t>
  </si>
  <si>
    <t>цветы белые, плоды черные</t>
  </si>
  <si>
    <t>Кустарник высотой 3 м. Цветы белые.  Плоды круглые,черные,  блестящие, вкусные, кисло-сладкие, с небольшим привкусом горечи, сочные. Созревают в августе-сентябре.  Листья декоративные, в период вегетации тёмно-зелёные, блестящие. Практически не  поражается болезнями и вредителями. Абсолютно морозостойкий (зона 4-7).</t>
  </si>
  <si>
    <t>Амит</t>
  </si>
  <si>
    <t>цветки кремово-белые, плоды черные с сизоватым матовым налетом, куст 2-3 м</t>
  </si>
  <si>
    <t>Куст высотой 2-3 м. Цветки кремово-белые. Цветение в мае-июне. Плоды крупные (массой до 1,25-1,5 г), шаровидные, слегка сплюснутые, черные с сизоватым матовым налетом.. Листья осенью красные. К почве нетребовательна.</t>
  </si>
  <si>
    <t>Викинг</t>
  </si>
  <si>
    <t>цветы белые, плоды темно-синие, крупные, высота до 2,5 м</t>
  </si>
  <si>
    <t xml:space="preserve">Кустарник высотой 2,5 м.  Плоды круглые, тёмно-синие, крупные, диаметр 1,3-1,5 см, блестящие, вкусные, кисло-сладкие, с небольшим привкусом горечи, сочные. Созревают в августе-сентябре.  Листья декоративные, в период вегетации тёмно-зелёные, блестящие. Практически не  поражается болезнями и вредителями. Абсолютно морозостойкий (зона 4-7). Сорт финской селекции
</t>
  </si>
  <si>
    <t>Куст прямостоячий, компактный, высотой 2 м. Быстро вступает в плодоношение. Листья осенью красивого оранжево-фиолетового цвета. Цветение в мае. Цветки белые с красными тычинками, собраны в соцветия. Плоды крупные, массой 1-1,5 г, тёмно-синие (до черного) с восковым налётом, собраны в грозди. Мякоть сочная. Вкус сладкий. Очень урожайный сорт с одновременным созреванием ягод.</t>
  </si>
  <si>
    <t>цветы белые, плоды темно-фиолетовые, высота до 3м</t>
  </si>
  <si>
    <t xml:space="preserve"> Высота куста до 3-х метров. Отличается крупным размером ягод, черного цвета.  Имеет превосходный вкус и  сильный аромат. Пригоден для приготовления напитков и джемов. Хорошо переносит обрезку. Рекомендуется для ландшафтного озеленения. </t>
  </si>
  <si>
    <t>Хугин</t>
  </si>
  <si>
    <t>цветы белые, плоды черно-красные, куст компактный высотой 1-1,5 м</t>
  </si>
  <si>
    <t>Куст компактный высотой до 1-1,5 м. Плоды черные, круглые, диаметром 1 см. Ягоды отличаются высоким содержанием витаминов, особенно витамина С, минералов и антиоксидантов. Выращивается в коммерческих целях, особенно для производства сока. Используются для приготовления джемов, желе, сиропов. Растение выносливое, но не переносит сильной обрезки. Осенью приобретает очень красивую окраску листьев. Сорт шведской селекции.</t>
  </si>
  <si>
    <t>Брусника</t>
  </si>
  <si>
    <t>Коралл</t>
  </si>
  <si>
    <t>ремонтантный, светло-красный</t>
  </si>
  <si>
    <t>Ремонтантный сорт  Куст высотой до 30 см. Высокоурожайный  - 0,2-0,4 кг с куста. Урожай формируется дважды за сезон: первый в конце июля - в начале августа, второй в конце сентября - в начале октября. Вкус ягод кисло-сладкий. Зимостойкость высокая (-40°С). Самоплодный. Универсального назначения.  Сорт высокодекоративный в любое время года благодаря образованию компактных, округлых, вечнозеленых кустиков.</t>
  </si>
  <si>
    <t>Ред Перл</t>
  </si>
  <si>
    <t>ремонтантный, темно-красный</t>
  </si>
  <si>
    <t>Куст высотой 20-30 см.  Ягоды крупные, округлые диаметром 7-12 мм, тёмно-красного цвета, сладко-кислого вкуса. Урожайный сорт, плодоносящий два раза за сезон: первый в конце июля - в начале августа, второй в конце сентября - в начале октября.  Универсального назначения. Зимостойкость высокая (-40°С).</t>
  </si>
  <si>
    <t>Руно Билявски</t>
  </si>
  <si>
    <t>осенний, темно-красный</t>
  </si>
  <si>
    <t xml:space="preserve"> Ягоды крупные (28 - 35 грамм). Плоды от округлых до слегка приплюснутых, тёмно-красные, с тонкой кожицей, начинают созревать в августе. Урожайность высокая.</t>
  </si>
  <si>
    <t xml:space="preserve">Виноград плодовый </t>
  </si>
  <si>
    <t>Августин</t>
  </si>
  <si>
    <t>ранний срок созревания, ягода овально-яйцевидная, янтарно-белая</t>
  </si>
  <si>
    <t>Раннего срока созревания. Столовый сорт винограда c повышенной устойчивостью к болезням и морозу. Созревает в середине августа. Грозди конические, средней плотности (вес 400-500 г). Ягода гармоничного вкуса, янтарно-белая, на солнце слегка просвечивается. Сорт винограда имеет высокие качественные характеристики, неприхотлив, надежен, урожайность высокая. Показатели товарности и транспортабельности очень высокие. Кусты сильнорослые, что позволяет этот сорт винограда с успехом использовать в беседочной культуре.</t>
  </si>
  <si>
    <t>Алекса</t>
  </si>
  <si>
    <t>раннесреднего срока созревания, ягода овальная, белая, крупная</t>
  </si>
  <si>
    <t>Раннесреднего срока созревания (120-125 дней). Куст сильнорослый. Цветок обоеполый. Грозди цилиндроконические, очень крупные, 700-1000 г, отдельные до 1,8 кг, умеренной плотности. Ягоды белые, очень крупные, 10-14 г, овальные, 32,5 x 26,5 мм. Мякоть мясистая, плотная, с хорошим сахаронакоплением. Вкус гармоничный. Вызревание побегов хорошее. Нагрузка побегами на 1 куст - 30-40. Обрезка лоз на 6-8 глазков. Алекса хорошо зарекомендовала себя в привитой культуре. Морозостойкость до -25 °С. Осами не повреждается. У формы винограда Алекса устойчивость к милдью 2,5 балла, к оидиуму 3,5 балла, серой гнили 1 балл. Транспортабельность, товарность хорошие. Перспективная форма винограда.</t>
  </si>
  <si>
    <t>Аркадия</t>
  </si>
  <si>
    <t>очень ранний срок созревания,  ягода яйцевидная, белая, крупная</t>
  </si>
  <si>
    <t>Очень раннего срока созревания (115-125 дней). Столовый сорт винограда. Грозди крупные и очень крупные, 500-700 г (лучшие до 2 кг), цилиндроконические, с лопастями, чаще плотные. Ягоды крупные и очень крупные, 7-15 г, в зависимости от нагрузки куста и агротехники, яйцевидной (сердцевидной) формы, белые. При полном созревании — возможен легкий мускатный аромат. Мякоть мясисто-сочная, кожица прочная, но не толстая - транспортабельность высокая. Урожайность очень высокая. Морозоустойчивость до -21°С.</t>
  </si>
  <si>
    <t>Аттика</t>
  </si>
  <si>
    <t>очень раннего срока созревания, ягода фиолетовая, овальная, бессемянная</t>
  </si>
  <si>
    <t xml:space="preserve"> Очень раннего срока созревания. Бессемянный столовый сорт винограда. Грозди очень крупные, до 30 см длиной, 0,6 — 0,9 кг, плотные, ягода крупная, весом 4-5 г, овальная или продолговатая 25 мм х 19 мм, фиолетового цвета. Мякоть плотная, хрустящая, приятного нейтрального вкуса. Кожица слегка толстовата, но без вяжущего привкуса. Виноград хорошо хранится, с небольшой потерей веса, без развития гнили. Транспортабельность средняя. Не требует обработки гиббереллином. Обладает высокой урожайностью, требуется нормирование урожаем. Сорт устойчив к серой гнили, к другим грибковым болезням.</t>
  </si>
  <si>
    <t>Анюта</t>
  </si>
  <si>
    <t>среднепоздний срок созревания, ягода тупояйцевидная, розовая, крупная</t>
  </si>
  <si>
    <t>Среднепозднего срока созревания. Срок созревания 140-145 дней.  Столовый. Рост кустов сильный. Цветок обоеполый. Гроздь очень большая, цилиндроконическая, средней массой 596 г, максимальная - 1312 г. Ягода очень крупная, тупояйцевидной формы, розовой окраски, мякоть мясистая. Привкус мускатный. Окраска сока бесцветная. Дегустационная оценка свежего винограда  9 баллов.</t>
  </si>
  <si>
    <t>Ася</t>
  </si>
  <si>
    <t>раннесредний срок созревания, ягода овальная, красно-фиолетовая, очень крупная</t>
  </si>
  <si>
    <t xml:space="preserve"> Раннесреднего срока созревания, около 125-130 дней. Кусты большой силы роста. Цветок женский. Грозди крупные и очень крупные, цилиндроконические, вытянутые, средне рыхлые и рыхлые. Ягоды очень крупные, средней массой 13,8 г, красно-фиолетовые, овальной формы. Вкус  гармоничный, мякоть плотная.  Устойчивость к грибным болезням средняя. Требует укрытия кустов на зиму. </t>
  </si>
  <si>
    <t>Байконур</t>
  </si>
  <si>
    <t xml:space="preserve">ранний срок созревания, ягода удлиненно-сосковидная, темно-фиолетовая, крупная </t>
  </si>
  <si>
    <t xml:space="preserve">
Раннего срока созревания.  Сила роста кустов большая. Грозди средней плотности и рыхлые, крупные, массой 500-1000 г. Ягоды удлиненно сосковидные, темно-фиолетовые, крупные, средней массой 11,4 г. Вкус гармоничный, мякоть плотная, кожица плотная. Столовый сорт. Высокая транспортабельность. Устойчивость грибным болезням и морозу изучается. Новая гибридная форма винограда любительской селекции. </t>
  </si>
  <si>
    <t>Бананас</t>
  </si>
  <si>
    <t xml:space="preserve">ранний срок созревания, ягода удлиненная, ярко-желтая, крупная </t>
  </si>
  <si>
    <t xml:space="preserve">Раннего срока созревания. Куст сильнорослый. Грозди очень крупные, 600-800 г, отдельные до 1,3  кг, удлиненные, рыхлые,  средней плотности. Ягоды средней массой 11,4 г, удлиненно овальные с заострённым кончиком или веретеновидные, ярко-желтые (цвета спелого банана), покрыты средней густоты восковым налетом. Кожица тонкая, мякоть мясистая, хрустящая, во вкусе ярко выражен мускатный аромат смешанного типа, очень интенсивный. Урожайность высокая. Устойчивость к грибным болезням средняя. Требует укрытия на зиму. Столовый сорт.
</t>
  </si>
  <si>
    <t>Башкирский</t>
  </si>
  <si>
    <t xml:space="preserve">ранний срок созревания, ягода округлая, темно-синяя </t>
  </si>
  <si>
    <t xml:space="preserve">Раннего срока созревания. Куст сильнорослый. Вегетационный период 128-164 дня.  Гроздь средняя, массой 120 г, ветвистая, рыхлая. Ягода средняя, округлая, темно-синяя. Мякоть сочная, мясистая. Привкус специфический, освежающий. Дегустационная оценка 8,4 балла. Формировка многорукавная, до 6-ти плодовых звеньев. Схема посадки 1,5х2,5 м. Сорт обладает повышенной устойчивостью к болезням и вредителям. Рекомендуется для Уральского  региона. Столовый сорт. </t>
  </si>
  <si>
    <t>Белый ранний</t>
  </si>
  <si>
    <t>ранний срок созревания, ягода овальная, зеленовато-желтая</t>
  </si>
  <si>
    <t>Раннего срока созревания. Гроздь крупная, массой 540 г, ширококонической формы, рыхлая.  Ягоды крупные, массой 5,5 г, овальной формы, зеленовато-желтые.  Вкус простой. Дегустационная оценка 8,9 балла.  Относительно устойчив к милдью, среднеустойчив к оидиуму и серой гнили. Столовый.</t>
  </si>
  <si>
    <t>Белое чудо</t>
  </si>
  <si>
    <t>очень раннего срока созревания, ягода белая, овальная, крупная</t>
  </si>
  <si>
    <t xml:space="preserve">Очень раннего срока созревания (105-110 дней). Столовая форма винограда. Кусты средней и большой силы роста. Грозди очень крупные, 600-900 г, отдельные до 1,5 кг, цилиндро-конические, средней плотности. Ягоды крупные, массой 6-8 г, овальные, белые. Вкус гармоничный. Мякоть мясисто-сочная. Транспортабельность хорошая. Морозоустойчивость до -25°С. Сорт высокоустойчив к милдью, устойчив к оидиуму и серой гнили. </t>
  </si>
  <si>
    <t>Бианка</t>
  </si>
  <si>
    <t>ранний срок созревания, ягода белая, овальная</t>
  </si>
  <si>
    <t>Раннего срока созревания. Винный сорт винограда. Кусты среднерослые. Грозди небольшие, массой 90-120 г, цилиндрические, умеренной плотности. Ягоды средние и мелкие, округлые или слегка овальные, белые. Вкус гармоничный. Мякоть сочная, кожица тонкая. Виноград может длительно висеть на кустах, накапливая сахар, с небольшим снижением кислотности, что позволяет, в зависимости от сроков уборки, готовить из Бианки сухие, полусладкие, крепленые и десертные вина. Сорт устойчив к милдью, оидиуму, серой гнили. Морозоустойчивость до -25-27°С.</t>
  </si>
  <si>
    <t>Благовест</t>
  </si>
  <si>
    <t>ранний срок созревания, ягода белая, овальная, крупная</t>
  </si>
  <si>
    <t>Раннего срока созревания. Кусты выше средней силы роста. Грозди крупные, 600-1100 г, удлиненно-конической формы, средней плотности. Ягоды очень крупные, овальные, средней массой 9-12 г, белые. Мякоть мясистая, кожица плотная, вкус с легким мускатным ароматом. Отличается высокой урожайностью. Вызревание побегов хорошее. Устойчивость к милдью 3,5-4 балла, требует обязательного укрытия кустов на зиму.</t>
  </si>
  <si>
    <t>Благодать</t>
  </si>
  <si>
    <t>очень ранний срок созревания, ягода темно-синяя, крупная</t>
  </si>
  <si>
    <t xml:space="preserve">Очень раннего срока созревания.Новая, зимостойкая столовая гибридная форма. Сильнорослая. Созревает в конце августа – начале сентября. Грозди крупные от 400 до 1200 г. Длиной 18–20 см. Ягоды довольно крупные, (около 25 мм.) округлые, тёмно – синего цвета, массой 6–8 г. Гармоничного вкуса. Очень сладкие. Вызревание побегов, как и у всей амурской линии высокое. Устойчивый к милдью, оидиуму и серой гнили. Морозостойкость до – 40 г. Может возделываться в неукрывной культуре. </t>
  </si>
  <si>
    <t>Виктор</t>
  </si>
  <si>
    <t>раннесреднего срока созревания, ягода удлиненно-овальная, бело-розовая, крупная</t>
  </si>
  <si>
    <t xml:space="preserve">
Очень раннего или раннесреднего срока созревания. Куст сильнорослый. Грозди крупные,  конические и широко конические, ветвистые, реже цилиндроконические,  массой 500 -1500 г, средней плотности и рыхлые.  Ягоды очень крупные, 11-14 г, отдельные до 20 г, удлиненно овальные или длинные со слегка заостренным кончиком, цветом от бело-розового (в тени куста) до ярко-розового на солнечной стороне, гармоничного вкуса. Мякоть мясисто-сочная, кожица тонкая. Урожайность высокая. Побеги вызревают хорошо. Устойчивость к милдью высокая, к оидиуму – средняя, к серой гнили устойчив. Форму отличает очень высокий товарный вид. Требует укрытия кустов на зиму. Рекомендуется длинная обрезка и в случае  недогруза основным урожаем делать раннюю прищипку с целью получения пасынкового урожая.</t>
  </si>
  <si>
    <t>Воевода</t>
  </si>
  <si>
    <t>раннесреднего срока созревания, ягода округлая или слабо овальная, крупная, темно-красно-фиолетовая, крупная</t>
  </si>
  <si>
    <t xml:space="preserve">Раннесреднего срока созревания. Куст сильнорослый. Цветок обоеполый. Грозди средние и крупные, 400-600 г, конические, иногда ветвистые, средней плотности и рыхлые. Ягоды очень крупные, массой 10-12 г, округлые или слабо овальные, темно-красно-фиолетовые. Мякоть плотная, кожица съедаемая, вкус гармоничный. </t>
  </si>
  <si>
    <t>очень ранний срок созревания, ягода сосковидная, темно-синяя, крупная</t>
  </si>
  <si>
    <t>Очень раннего срока созревания (100 – 110 дней). Сильнорослый. Цветок обоеполый. Грозди крупные, конические, средне-рыхлые. Ягоды крупные, сосковидные, тёмно-синего цвета. Мякоть ягод плотная с гармоничным вкусом. Кожица ягод при еде не ощущается. Столовая гибридная форма винограда Способны храниться на кустах до конца сентября месяца. Вызревание побегов полное и раннее.  Морозоустойчивость до – 21°С.</t>
  </si>
  <si>
    <t>очень ранний срок созревания, ягода овальный, белая, очень.крупная</t>
  </si>
  <si>
    <t>Очень раннего срока созревания (110-120 дней). Столовый сорт винограда с повышенной устойчивостью к болезням и морозу.  Грозди конические, иногда бесформенные, крупные и очень крупные, средней массой 530 г, а некоторые из них достигают 2 кг, умеренно-плотные. Ягоды крупные и очень крупные, слегка овальные, белые, с загаром на солнце, приятного вкуса, с большим содержанием сахара. Мякоть хрустящая, гармоничного вкуса, кожица ягод умеренно-плотная, съедаемая. Характерная особенность этого сорта - способность винограда сохраняться на кустах в течение 1-1,5 месяца без потери вкусовых и товарных качеств. Виноград устойчив к морозу (-25°С), милдью, серой гнили.</t>
  </si>
  <si>
    <t>Галахад</t>
  </si>
  <si>
    <t>очень ранний срок созревания, ягода янтарно-желтая, оч. Крупная</t>
  </si>
  <si>
    <t xml:space="preserve">Очень раннего срока созревания. Кусты сильнорослые. Цветок обоеполый. Грозди цилиндроконические, очень крупные, 600-1100 г, умеренной плотности. Ягоды овально-яйцевидные, 27,5 x 21,5 мм, янтарно-желтые, очень крупные, средней массой 10-12 г. Мякоть мясистая, кожица умеренно плотная. Очень высоких вкусовых достоинств, дегустационная оценка свежего винограда 8,9 балла.  Вызревание побегов хорошее.  Морозостойкость до -25°С. Транспортабельность высокая. Столовый. </t>
  </si>
  <si>
    <t>Гарольд</t>
  </si>
  <si>
    <t>очень ранний срок созревания, ягода янтарно-желтая, овальная, крупная</t>
  </si>
  <si>
    <t>Очень раннего срока созревания.  (95-100 дней). Столовая гибридная форма винограда.  Кусты сильнорослые. Грозди цилиндроконические, крупные, 400-500 г, средней плотности и плотные. Ягоды овальные, с заостренным кончиком, янтарно-желтые, средней массой 5-6 г. Мякоть мясисто-сочная. Вкус гармоничный, аромат легкий мускатный. Вызревание побегов хорошее. Устойчив к милдью, оидиуму, серой гнили. Транспортабельность хорошая.</t>
  </si>
  <si>
    <t>раннего срока созревания, ягода яйцевидная, розовая, крупная</t>
  </si>
  <si>
    <t>Раннего срока созревания – первая декада августа. Куст сильнорослый. Цветок обоеполый. Гроздь цилиндроконическая, средней плотности, крупная, массой 500-900 г. Ягода яйцевидная, крупная, массой 8-11 г, розовая. Вкус мускатный, мякоть мясисто-сочная. Кожица при поедании не ощущается.</t>
  </si>
  <si>
    <t xml:space="preserve"> Граф Монте-Кристо</t>
  </si>
  <si>
    <t>раннесредний срок созревания, ягода овальная, бордовая, очень крупная</t>
  </si>
  <si>
    <t xml:space="preserve">Раннесреднего срока созревания. Кусты большой силы роста. Цветок обоеполый. Грозди очень крупные массой 800-1200 г, товарные.  Масса ягоды 25-30 г, овальные, плотные, цвета бордо при полной зрелости, без горошения. Мякоть ягод мясистая, кожица умеренно плотная,  ароматная, сладкая. Вызревание побегов очень хорошее. При посадке саженцев на постоянное место, урожай возможно получить на 2 год после посадки. Нагрузка на куст 30-35 глазков, обрезка 6-8 глазков. Урожай долго хранится на кустах, не теряя товарных качеств. Морозоустойчивость -24°С. </t>
  </si>
  <si>
    <t>Герман</t>
  </si>
  <si>
    <t>раннесредний срок созревания, ягода округлая, красно-фиолетовая, очень крупная</t>
  </si>
  <si>
    <t xml:space="preserve"> Раннесреднего срока созревания, созревает в конце августа. Сила роста кустов большая. Цветок обоеполый. Грозди средней плотности, очень крупные, массой до 1000 г. Ягоды округлые, красно-фиолетовые, очень крупные. Мякоть хрустящая, вкус гармоничный. Столовая форма винограда  </t>
  </si>
  <si>
    <t>Долгожданный</t>
  </si>
  <si>
    <t>очень ранний, ягода желтая, яйцевидная,  крупная</t>
  </si>
  <si>
    <t>Очень раннего срока созревания. Столовый. Куст сильнорослый. Цветок обоеполый. Гроздь очень большая, коническая, очень рыхлая, средней массой 780 г. Ягода очень крупная, яйцевидная, желтой окраски, мякоть мясистая, привкус отсутствует, сок бесцветный. Дегустационная оценка свежего винограда 8,6 баллов.  Семя в ягоде среднее, 1-2 шт. Транспортабельность высокая. Болезнями поражается в средней степени. Укрывной.</t>
  </si>
  <si>
    <t>Дубовский розовый</t>
  </si>
  <si>
    <t>раннесреднего срока созревания, ягода удлиненно-овальная, крупная, темно-розовая</t>
  </si>
  <si>
    <t>Раннесреднего срока созревания. Куст сильнорослый. Цветок обоеполый. Грозди крупные и очень крупные, массой 500-800 г, конические или ветвистые, удлиненные, обвисшие, рыхлые, реже очень рыхлые или средней плотности. Ягоды очень крупные, удлиненно-овальные с заостренным кончиком, темно-розовые, массой 14-16 г. Мякоть плотная, мясисто-сочная, вкус гармоничный. Кожица средней толщины и плотности. Вызревание побегов удовлетворительное. Урожайность высокая. Требует нормирования кустов соцветиями. Рекомендуется применять пинцировку для улучшения товарного вида гроздей. Зимует с укрытием.</t>
  </si>
  <si>
    <t>ранний срок созревания, ягода янтарно-желтая, крупная</t>
  </si>
  <si>
    <t xml:space="preserve">  Раннего срока созревания.  Цветок обоеполый. Кусты большой силы роста. Грозди крупные, средней плотности, средняя масса грозди 702 г. Ягоды овальные, янтарно-желтые, средняя масса ягоды 10.6 г. Мякоть мясисто-сочная, кожица практически не ощущается. Вкус гармоничный,. Мускатные нотки  хорошо выражены. . Транспортабельность высокая. Устойчивость к  морозу – до минус 23°С.</t>
  </si>
  <si>
    <t>Кишмиш 342</t>
  </si>
  <si>
    <t>очень ранний срок созревания, ягода зеленовато-золотистая, яйцевидная, бессемянная</t>
  </si>
  <si>
    <t xml:space="preserve">Очень раннего срока созревания (110-115 дней). Гибридная форма винограда. Кусты сильнорослые. Ягоды средние и крупные, яйцевидные, зелено-золотистые, бессемянные. Мякоть мясисто-сочная, приятного гармоничного вкуса. Грозди средние и крупные, 300-500 г, цилиндроконические, умеренной плотности. Устойчивость к грибным заболеваниям повышенная. Морозоустойчивость до -24-26°С. </t>
  </si>
  <si>
    <t>Кишмиш лучистый</t>
  </si>
  <si>
    <t>раннесредний срок созревания, ягода розовая, удлиненно-овальная, крупная, бессемянная</t>
  </si>
  <si>
    <t>Раннесреднего срока созревания (125-130 дней). Высококачественный бессемянный высокоурожайный сорт винограда. Кусты средне- или сильнорослые. Ягоды средние и крупные, золотисто-розового и розово-красного цвета, удлиненные, массой 2,5 - 4 г. Мякоть плотная. Вкус гармоничный, с легким мускатным тоном и ароматом. Грозди средние и крупные, конические, ветвистые,  иногда до 40 см длиной, средней плотности, массой 200 - 600 г. Сорт пригоден для длительного хранения.</t>
  </si>
  <si>
    <t>Кишмиш столетие</t>
  </si>
  <si>
    <t>средний срок созревания, ягода желтая, бессемянная</t>
  </si>
  <si>
    <t xml:space="preserve">Среднего срока созревания.От начала вегетации 120-125 дней. Очень сильнорослые кусты, которые выращены на укорененных черенках. Привитые более компактены. Цветок обоеполый, хорошо опыляется. Грозди крупные, многочисленные, массой 850-1200 г. Ягоды средне-крупные, массой 7-9 г, вытянутой овальной формы, светло-желтого или желто-зеленого цвета, не растрескиваются и не осыпаются при перезревании. Грозди могут до самых заморозков висеть на кусту, становясь более сахаристыми и приобретая янтарно-желтый оттенок. Не подвержен горошению. Мякоть однородная, сочная, очень сладкая и слегка хрустящая, с приятным гармоничным вкусом и мускатным ароматом. Рудименты полностью отсутствуют. Кожица тонкая, но плотная, съедаемая, хрустящая, гладкая. </t>
  </si>
  <si>
    <t>Краса Никополя</t>
  </si>
  <si>
    <t>очень ранний срок созревания,  ягода тёмно-розовая, овальная, крупная</t>
  </si>
  <si>
    <t>Сверхраннего срока созревания (105 дней). Столовый сорт винограда. Ягода овальная, средней массой 4-5 г, темно-розовая, при перезревании почти фиолетовая. Мякоть плотная, кожица тонкая, имеет высокое сахаронакопление. Вкус приятный, гармоничный. Грозди средней плотности или рыхлые, конические, средней массой 400-600 г. Сорт Краса Никополя один из лучших среди сверхранних сортов.</t>
  </si>
  <si>
    <t>Кодрянка</t>
  </si>
  <si>
    <t>сверхранний срок созревания, ягода темно-фиолетовая, овальная, крупная</t>
  </si>
  <si>
    <t>Сверхраннего срока созревания.  Столовый сорт, с повышенной устойчивостью к болезням. От начала распускания почек до зрелости ягод проходит 110-118 дней. Кусты винограда сильнорослые. Масса грозди 400-600 г, отдельные до 1,5 кг. Ягода крупная  6-8 г, темно-фиолетовая. Мякоть плотная, кожица при еде не ощущается. Урожайность высокая. Устойчивость к морозу - 22 °С.</t>
  </si>
  <si>
    <t>Ливия</t>
  </si>
  <si>
    <t>сверх-ранний срок созревания, розовая, овальная</t>
  </si>
  <si>
    <t xml:space="preserve">Сверхраннего срока созревания, столового назначения. Рост кустов сильный.  Гроздь очень большая, цилиндро-коническая, рыхлая, средней массой 580 г. Ягода очень крупная, овальная, розовая, сочная. Привкус мускатный, сок бесцветный. Дегустационная оценка свежего винограда 9,6 балла.  Транспортабельность средняя. </t>
  </si>
  <si>
    <t>Лора</t>
  </si>
  <si>
    <t>очень ранний срок созревания, ягода салатово-белая, овальная, крупная</t>
  </si>
  <si>
    <t xml:space="preserve">Очень раннего срока созревания (110-115 дней). Столовая форма винограда, обладает гибкостью в плане ухода и климатических районов выращивания. Грозди конические, средней плотности, внушительного размера до 1 кг. и более. Ягоды цилиндрические или овальные, красивого салатово-белого цвета, с загаром на солнечной сторане, массой 6-9 г. Мякоть плотная приятного вкуса. Лоза вызревает хорошо. Обладает повышенной устойчивостью  к милдью, серой гнилью не повреждается. Морозоустойчивость до -21-23°С. </t>
  </si>
  <si>
    <t>Мускат Новошахтинский</t>
  </si>
  <si>
    <t>очень ранний срок созревания, ягода округлая, красно-фиолетовая, крупная</t>
  </si>
  <si>
    <t>Очень раннего срока созревания. Цветок обоеполый. Гроздь крупная массой 500 г. Ягода крупная, массой 7-10 г, округлая, красно-фиолетового цвета. Вкус гармоничный с мускатным ароматом. Урожай долго сохраняется на кустах без потери вкусовых качеств. Кусты сильнорослые, вызревание побегов хорошее. Столовая гибридная форма винограда.</t>
  </si>
  <si>
    <t>Надежда АЗОС</t>
  </si>
  <si>
    <t>раннесредний срок созревания, ягода синяя</t>
  </si>
  <si>
    <t>Раннесреднего срока созревания. Столовая форма винограда. Созревает преимущественно во второй декаде августа или начале третьей. Кусты сильнорослые. Грозди средней плотности или рыхлые, конические или ветвистые (весом 400-600 г). Ягода удлиненно-овальная, простого вкуса, синяя (черная), 6-8 г. Сахаристость 15-17%, кислотность 7-8 г/л. Сорт устойчив к милдью, серой гнили ягод, повышенная устойчивость к оидиуму. Имеет высокие показатели товарности и транспортабельности. Морозоустойчивость до -22°С.</t>
  </si>
  <si>
    <t>ранний срок созревания, ягода темно-красно-фиолетовая, крупная</t>
  </si>
  <si>
    <t>Раннего срока созревания. Куст сильнорослый. Гроздь большая, цилиндро-коническая, средней массой 685 г. Ягода крупная, овальная, темно-красно-фиолетовой окраски. Мякоть мясистая, привкус отсутствует, сок бесцветный. Дегустационная оценка свежего винограда 7,9 баллов. Транспортабельность высокая. Болезнями поражается в средней степени. Столовый сорт.</t>
  </si>
  <si>
    <t>Овация</t>
  </si>
  <si>
    <t>раннего срока созревания, ягода овальная или яйцевидная, насыщенно-розовая, крупная</t>
  </si>
  <si>
    <t>Раннего срока созревания. От начала распускания листьев до полного созревания ягод проходит 110-115 дней. Кусты сильнорослые. Лоза вызревает хорошо и очень рано. Урожайность высокая. Есть склонность к перегрузке побегов соцветиями, поэтому урожай нуждается в нормировании. На каждом побеге оставляют от 8 до 10 глазков, общая нагрузка на куст должна составлять не больше 40-45 глазков. Гроздья очень большие, весом от 700 до 1200 грамм. Плотность кистей средняя. Ягоды не горошатся. Плоды крупные,, овальной или яйцевидной формы, насыщенно-розового цвета. Вес каждой ягоды составляет от 8 до 12 грамм. Мякоть умеренно сладкая, содержит много сока. Вкус приятный, гармоничный. Кожура прочная, но очень тонкая, при поедании не ощущается. Спелые кисти могут долго находиться на кустах, не меняя при этом свой вид и вкус. Сорт хорошо переносит длительные перевозки и имеет прекрасный товарный вид. В соке содержится 21-23% сахара. Кислотность 5-7 г/л. Морозоустойчивость винограда пока не полностью изучена, но точно известно, что при температуре -24°С. куст не мерзнет.</t>
  </si>
  <si>
    <t>П-34</t>
  </si>
  <si>
    <t>очень ранний срок созревания, ягода темно-фиолетовая с налетом, зимостойкость -36-38 °С.</t>
  </si>
  <si>
    <t xml:space="preserve">Очень раннего срока созревания,110 дней. Автор  Гальвер О. А., Дальний Восток. Грозди до 200 г, умеренно-рыхлые, цилиндро-конические. Сильнорослый. Ягоды до 2,5 г, темно-фиолетовые с налетом.Мякоти (не слизистая) почти нет, один сок, неокрашенный. Сахар до 23%, кислотность 7-8 г\л.  Дает качественное вино, типа Каберне. Устойчив к милдью и гнилям, от оидиума рекомендуется сделать 2 обработки, не поражается осами.  Зимостойкий до -36-38°С. .Первые два годав лучше воздержаться от получения урожая. Пока не будет большой запас многолетней древесины, урожай лучше нормировать.
</t>
  </si>
  <si>
    <t>Памяти учителя</t>
  </si>
  <si>
    <t>очень ранний срок созревания, ягода обратнояйцевидная, темно- красно-фиолетовая, очень крупная</t>
  </si>
  <si>
    <t xml:space="preserve">Очень раннего срока созревания. Столовый. Рост кустов сильный. Цветок обоеполый. Гроздь очень большая, средней массой 652 г, максимальная - 815 г. Ягода очень крупная, обратнояйцевидной формы, темно-красно-фиолетовой окраски, мякоть мясистая. Привкус мускатный. Окраска сока розовая. Дегустационная оценка свежего винограда  8,95 баллов. В ягоде 1-2 шт семян. </t>
  </si>
  <si>
    <t>Памяти Дженеева (Академик)</t>
  </si>
  <si>
    <t>очень ранний срок созревания, ягода удлиненно-овальная,  сине-черная</t>
  </si>
  <si>
    <t>Очень ранний срок созревания,  менее 115 дней. Грозди крупные, цилиндроконические, от рыхлой к средней плотности. Ягода удлиненно-овальная,  сине-черная. Кожица прочная, мякоть хрустящая. Цветок обоеполый. Вкус гармоничный, десертного типа. Транспортабельность высокая. Устойчивость к морозу -23-25 С.</t>
  </si>
  <si>
    <t>Подарок Несветая</t>
  </si>
  <si>
    <t>очень ранний, ягода темно-красно-фиолетовая, очень крупная</t>
  </si>
  <si>
    <t xml:space="preserve">Очень раннего срока созревания. Столовый. Кустов сильнорослый. Цветок обоеполый. Гроздь очень большая, коническая, средней массой 629 г. Ягода очень крупная, округло-овальной формы, темно-красно-фиолетовой окраски, мякоть мясистая. Привкус мускатный. Окраска сока розовая. Дегустационная оценка свежего винограда - 8,9 баллов. </t>
  </si>
  <si>
    <t>Преображение</t>
  </si>
  <si>
    <t>очень ранний срок созревания, ягода розовая, удлиненно-овальная, крупная</t>
  </si>
  <si>
    <t>Очень раннего срока созревания. Гибридная форма винограда. В условиях Юга России созревает  в  первой декаде августа. Куст очень большой силы роста. Цветок обоеполый. Грозди конические или бесформенные, средней плотности, иногда рыхлые, массой 700-1500 г. Ягоды удлиненно-овальные, очень крупные, средней массой 13,9 г, розовые, гармоничного вкуса. Мякоть сочно-мясистая, кожица средней толщины. Устойчивость грибным болезням средняя. Морозоустойчивость -19-22 °С. Транспортабельность и товарность очень высокая.</t>
  </si>
  <si>
    <t>Ромбик</t>
  </si>
  <si>
    <t>очень раннего срока созревания, ягода удлиненно-овальная, темно-синяя с восковым налетом</t>
  </si>
  <si>
    <t>Очень раннего срока созревания. Цветок обоеполый. Грозди конические, рыхлые или средней плотности, средней массой 516 г. Ягоды крупные, удлиненно овальные, иногда ромбовидной формы, темно-синие, покрыты средней густоты восковым налетом, средней массой 9,4 г. Мякоть хрустящая, вкус гармоничный, с слабо выраженными тонами чернослива, кожица средней толщины и плотности. Требует укрытия на зиму.</t>
  </si>
  <si>
    <t xml:space="preserve">Рошфор   </t>
  </si>
  <si>
    <t>ранний срок созревания, ягода  темно-синяя, округлая</t>
  </si>
  <si>
    <t xml:space="preserve">
Раннего срока созревания. Столовый. Куст большой силы роста. С обоеполым цветком. Вызревание побегов хорошее. Ягоды темно-синие, округлые, 21,5-20,5 мм, средней массой 6,2 г, грозди средние, средней массой 390 г. Хорошего вкуса, кожица съедается, мякоть мясистая. </t>
  </si>
  <si>
    <t>Руслан</t>
  </si>
  <si>
    <t>ранний срок созревания, ягода овальная, синяя, очень крупная</t>
  </si>
  <si>
    <t>Раннего срока созревания. Кусты большой силы роста. Цветок обоеполый.  Грозди крупные, средней плотности, средняя масса грозди 693 г. Ягоды овальные, синие, средняя масса ягоды 12,1 г. Мякоть плотная, кожица съедаемая. Вкус гармоничный, ощущаются фруктовые тона (слива). Транспортабельность высокая. Устойчивость к грибным заболеваниям выше средней, к морозу – до -24°С.</t>
  </si>
  <si>
    <t>Супер-Экстра</t>
  </si>
  <si>
    <t>очень ранний срок созревания, ягода белая, яйцевидная, крупная</t>
  </si>
  <si>
    <t xml:space="preserve"> Очень раннего созревания, 100-110 дней. Столовый сорт винограда,. Кусты сильнорослые. Грозди массой 370-505 г. Ягоды крупные, слабо яйцевидные, белые, средней массой – 11,7 г. Вкус гармоничный, мякоть мясисто-сочная. Транспортабельность высокая. Морозоустойчивость -25 -26°С.</t>
  </si>
  <si>
    <t>Талисман</t>
  </si>
  <si>
    <t>раннесредний срок созревания, ягода овальная, белая, крупная</t>
  </si>
  <si>
    <t xml:space="preserve"> Раннесреднего срока созревания (127-135 дней). Столовая форма винограда. Грозди средней плотности, конические, средним весом 800-1100 г . Ягоды очень крупные (12-16 г), при соответствующем уходе крупнее, белые, гармоничного вкуса, при полном созревании появляется мускатный аромат. Высокоурожайный. Высокоустойчив к милдью, серой гнили, и морозу -25°С.</t>
  </si>
  <si>
    <t>Танюша</t>
  </si>
  <si>
    <t>ранний срок созревания, ягода очень розово-сиреневая, крупная</t>
  </si>
  <si>
    <t xml:space="preserve">Раннего срока созревания (116 до 125 дней). Побеги обладают большой силой роста. Обрезка более чем на более 2/3 от общей длины побега. Цветок обоеполый. Грозди винограда  очень крупные  (от 700 г до 2,5 кг). Ягоды крупные и очень крупные, овальные, розово-сиреневые. Кожица не ощущается при еде, а мякоть с приятным вкусои. </t>
  </si>
  <si>
    <t>Тимур</t>
  </si>
  <si>
    <t>очень ранний срок созревания, ягода белая, крупная</t>
  </si>
  <si>
    <t xml:space="preserve">Очень раннего срока созревания (105-115 дней). Куст средней силы роста. Грозди весом 400-600 г, цилиндро-конические и конические, умеренно-рыхлые. Ягоды крупные, 6-8 г, сосковидные или овальные, с заостренным кончиком, белые, с янтарным или слабокоричневым загаром на солнце. Мякоть ягод хрустящая, плотная, с мускатным ароматом. Кожица тонкая. повышена устойчивость к милдью, устойчив к серой гнили. Морозостойкость -25°С.  Побеги вызревают очень хорошо. Столовый сорт.                                                                                                              Размножается легко.Повышена устойчивость к милдью, устойчив к серой гнили.
</t>
  </si>
  <si>
    <t>раннесредний срок созревания, ягода темно-фиолетовая, очень крупная</t>
  </si>
  <si>
    <t xml:space="preserve"> Раннесреднего срока созревания. Сила роста кустов большая. Грозди ширококонические, средней плотности, очень крупные, массой до 1 кг. Ягоды округлые, темно-фиолетовые, очень крупные, средней массой 10,6 г. Вкус гармоничный. Устойчивость грибным болезням и морозу изучается. Столовый сорт. Созревает в конце августа – начале сентября.</t>
  </si>
  <si>
    <t>Фуршетный</t>
  </si>
  <si>
    <t>ранний срок созревания, ягода овальная, темно-синяя, крупная</t>
  </si>
  <si>
    <t xml:space="preserve"> Раннего срока созревания – во второй декаде августа. Кусты большой силы роста. Цветок обоеполый. Гроздь крупная, цилиндроконическая, средней плотности, массой 600-800 г. Ягода овальная, крупная, массой 8-12 г, темно-синяя. Вкус гармоничный, мякоть мясисто-сочная. </t>
  </si>
  <si>
    <t>Щелкунчик</t>
  </si>
  <si>
    <t>средний срок созревания, ягода ярко-розовая, бессемянный</t>
  </si>
  <si>
    <t xml:space="preserve">
Среднего срока созревания. Сила роста кустов выше средней или большая. Грозди очень крупные, конические, ширококонические и цилиндроконические, средней массой 800г, отдельные до 1,2 кг, средней плотности. Ягоды очень крупные, слабо овальные, ярко-розовые, средней массой 8,4 г. Мякоть плотная, мясистая,  хрустящая, вкус гармоничный. Кожица средней плотности. Сорт отличает высокая потенциальная плодоносность, на пасынках любого порядка образуются грозди. Урожайность очень высокая. Устойчивость к болезням хорошая. Транспортабельность очень высокая. Столовый сорт.Морозостойкость   -15-18°С,  требуется укрытие кустов на зиму. 
</t>
  </si>
  <si>
    <t>Юбилей Новочеркасска</t>
  </si>
  <si>
    <t>ранний срок созревания, ягода нежно-розовая, удлиненно-овальная</t>
  </si>
  <si>
    <t xml:space="preserve"> Раннего срока созревания. Гибридная форма винограда. Сила роста куста большая. Цветок обоеполый, опыляется хорошо. Гроздь коническая, средней плотности, крупная, массой 0,7- 1,5 кг. Ягода удлиненно-овальная, нежно-розовая, весом 12-18 г, гармоничного вкуса. Мякоть мясисто-сочная, с хорошим сахаронакоплением, кожица съедаемая. Урожайность высокая. Побеги вызревают хорошо. Устойчивость Юбилея Новочеркасска к грибным болезням повышенная (3-3,5 балла). Морозоустойчивость -23 °С.</t>
  </si>
  <si>
    <t>Юпитер</t>
  </si>
  <si>
    <t>ранний срок созревания, ягода сине-красная, бессемянная</t>
  </si>
  <si>
    <t xml:space="preserve">Раннего срока созревания. Кусты среднерослые. Грозди средние весом 200-250 грамм. Ягоды бессемянные, крупные весом 4-5 грамм, цветом от красного до сине-красного при полном созревании. Мякоть мясисто-сочная, хорошего вкуса с легким мускатным ароматом. Кожица тонкая, прочная. Бессемянный.   Ягоды устойчивы к растрескиванию. Морозоустойчивость повышенная, не ниже -25-27 °С. </t>
  </si>
  <si>
    <t>Вишня войлочная  (микровишня)</t>
  </si>
  <si>
    <t>Томентоза</t>
  </si>
  <si>
    <t>очень  ранний срок созревания, плод высокозимостойкий, урожайный</t>
  </si>
  <si>
    <t>Очень раннего срока созревания. Кустарник  с несколькими стволами высотой 1,5-2,5 м, редко до 3 м и выше. Листья тёмно-зелёные. Цветки белые, реже розовые, до 2,5 см в диаметре. Плоды — овальные костянки, красные при созревании, сладкие (иногда с кислинкой) на вкус, мельче чем у вишни обыкновенной, покрыты маленьким пушком. В зависимости от региона, созревают с конца июня до конца июля; плодоносит обильно, обычно на третий год после посадки. Вишня войлочная неприхотлива к почвам. Предпочитает солнечные места. Намного морозоустойчивее других видов вишен, весьма устойчива к коккомикозу. Вишня войлочная самобесплодна, поэтому необходимо  выращивать рядом 3-5 кустарников. Плоды содержат большое количество сахаров, в основном глюкозы и фруктозы, а также яблочную и лимонную кислоты, витамин С , пектины и дубильные вещества.</t>
  </si>
  <si>
    <t xml:space="preserve">Вишня войлочная </t>
  </si>
  <si>
    <t>Огонек</t>
  </si>
  <si>
    <t>ранний срок созревания, плод  красный</t>
  </si>
  <si>
    <t xml:space="preserve">Раннего срока созревания. Куст средней силы роста, округлый, компактный, высотой 2,2 м. Плоды крупные, средняя масса плода 2,5 г, максимальная 4 г. Форма округло-плоская с ясно выраженным швом. Мякоть сладковато-кисловатого вкуса. Созревают 18-22 июля. На растении сохраняются до высыхания мякоти. Дегустационная оценка 4,5 балла. Косточка неотстающая. Сорт самобесплодный. Опылители – другие сорта войлочной вишни. </t>
  </si>
  <si>
    <t>Вишня войлочная</t>
  </si>
  <si>
    <t>Сневит</t>
  </si>
  <si>
    <t>средний  срок созревания, плоды кремово-желтые</t>
  </si>
  <si>
    <t>Среднего срока созревания. Куст компактный, высотой и шириной до 2 м. Цветки бело-розовые, многочисленные. Плоды имеют необычный для этого вида кремово-желтый цвет. Плоды кисло-сладкого вкуса, созревают в июле. Сорт частично самоплодный.  Хорошо растет и плодоносит на солнечных участках. Почва нейтральная или слабокислой реакции. Устойчив к засухе. Очень морозостойкий (зона 3-8). Не требует регулярной обрезки. Чрезмерная обрезка ограничивает урожайность. Сорт подходит для выращивании в контейнерах.</t>
  </si>
  <si>
    <t>Лечебное, съедобное и декоративное растение, в течение столетий используется в традиционной китайской, корейской, японской и тибетской медицине. Родом из Восточной Азии. Представляет собой лиану с гибкими побегами длиной 2-2,5 м. Листья зеленые, ланцетообразные, длиной до 6 см. Цветки маленькие, фиолетовые, распускаются в июне-августе. Плоды созревают в августе-октябре, красно-оранжевого цвета, маленькие (длиной 1-2 см, диаметром 0,7-1 см). Сладкие с горьковатым привкусом, богаты витаминами, минералами и аминокислотами.  Употребляют в пищу, как в свежем виде, так и в сушеном. Можно также добавлять к различным блюдам или напиткам, например, к чаю. По литературным данным известно, что регулярное потребление плодов задерживает процессы старения, укрепляет суставы и кости, повышает сопротивляемость организма, а содержащийся в них бета-каротин улучшает зрение. Плодоношение начинает на 1-3 год после посадки. Растение морозостойко, нетребовательно к почвенным условиям. Предпочитает солнечные места.</t>
  </si>
  <si>
    <t>Биг Лайфберри</t>
  </si>
  <si>
    <t>плоды красно-оранж. цвета, созревают в августе-октябре</t>
  </si>
  <si>
    <t xml:space="preserve">Плодоносящий и декоративный кустарник или лиана высотой до 2м. Побеги длинные, элегантно изогнутые. Листья маленькие, фиолетово-зеленые. Цветки фиолетовые. Цветет с мая по сентябрь, и все это время завязываются плоды. Плоды до 1-2 см в длину, овальные, красно-оранжевые. Сорт очень морозостойкий. </t>
  </si>
  <si>
    <t>Корен Биг</t>
  </si>
  <si>
    <t xml:space="preserve">плоды красно-апел. цвета, созревают в августе-октябре </t>
  </si>
  <si>
    <t>Представляет собой лиану с гибкими побегами длиной 2-2,5 м. Листья зеленые, ланцетообразные, длиной до 6 см. Цветки маленькие, фиолетовые, распускаются в июне-августе. Плоды созревают в августе-октябре, красно-апельсинового цвета, маленькие (длиной 1-2 см, диаметром 0,7-1 см). Сладкие с горьковатым привкусом, богаты витаминами, минералами и аминокислотами.  лодоношение начинает на 1-3 год после посадки. Растение морозостойко, нетребовательно к почвенным условиям. Предпочитает солнечные места.</t>
  </si>
  <si>
    <t>Нью Биг</t>
  </si>
  <si>
    <t>Представляет собой лиану с гибкими побегами длиной 2-2,5 м. Листья зеленые, ланцетообразные, длиной до 6 см. Цветки маленькие, фиолетовые, распускаются в июне-августе. Плоды созревают в августе-октябре, красно-оранжевого цвета, маленькие (длиной 1-2 см, диаметром 0,7-1 см). Сладкие с горьковатым привкусом, богаты витаминами, минералами и аминокислотами.  лодоношение начинает на 1-3 год после посадки. Растение морозостойко, нетребовательно к почвенным условиям. Предпочитает солнечные места.</t>
  </si>
  <si>
    <t xml:space="preserve">Позднего срока созревания. Самоплодный.  Куст прямостоячий, слегка раскидистый, высотой 1.5 м и шириной 1,3 м. Ягоды диаметром 1,4-1,8 см, средней массой 1,5 г, тёмно-голубого цвета, при охлаждении хранятся долго. Мякоть плотная. Вкус очень хороший. Сорт десертного назначения, рекомендуются для замораживания, изготовления джемов, желе, йогуртов. Сорт устойчив к антракнозу и монилиозу.  При перекрёстном опылении качество и размер ягод увеличиваются. Зимостойкость -34.
</t>
  </si>
  <si>
    <t xml:space="preserve">Голубика высокорослая </t>
  </si>
  <si>
    <t xml:space="preserve">Блюголд </t>
  </si>
  <si>
    <t>Раннего срока созревания. Куст относительно низкий – до 1,2-1,5 м, раскидистый, с большим количеством побегов, поэтому требует много обрезки. Отличается высокими декоративными качествами. Ягоды средней величины, светло-синего цвета, очень крепкие, с маленьким рубчиком  одинакового размера. Рано получают окраску, однако сладкий вкус проявляется позже и перед сбором урожая ягоды могут осыпаться. Созревают с середины июля. Урожай регулярный, 4,5-7 кг с куста. Морозоустойчивость до минус 34°C .</t>
  </si>
  <si>
    <t xml:space="preserve"> Блюджей</t>
  </si>
  <si>
    <t>Раннего срока созревания. Куст 1.5-1.8 м. Ягоды в рыхлой длинной кисти созревают с середины июля, среднего размера, светло-синие. Устойчивые к растрескиванию, приятного кисловатого вкуса. Долго не опадают, хорошо транспортируются,  долго хранятся. Урожайность 6-6.5 кг/куст. Устойчивы к монилиозу, отмиранию ветвей, мумификации. Высокая морозостойкость ( до -32 С) Устойчив к заморозкам. Один из самых сильных, выносливых сортов.</t>
  </si>
  <si>
    <t xml:space="preserve"> Блюкроп </t>
  </si>
  <si>
    <t>Среднего срока созревания  Куст прямостоячий, высота: 1,6-2 м.  Плоды большие (16 мм в диаметре), светлоголубые. Ягоды прочные, высокого качества. Вкус очень хороший. Время созревания с 3 августа. Хорошая урожайность (6-9 кг. с куста). Устойчив к болезням и вредителям.
 Очень засухоустойчив, приносит высокие урожаи даже на экстремальных участках почвы и в экстремальных погодных условиях.</t>
  </si>
  <si>
    <t xml:space="preserve">Бонус </t>
  </si>
  <si>
    <t xml:space="preserve">Среднепозднего срока созревания, ягоды поспевают с конца июля. Куст достигает 1,6 м в высоту, приподнятый, раскидистый. Ягоды очень крупные  до 30 мм в диаметре, вкусные, сладкие, плотные, светло-голубого цвета с маленьким рубчиком. </t>
  </si>
  <si>
    <t xml:space="preserve">Голдтраубе 71 </t>
  </si>
  <si>
    <t>Среднего срока созревания (созревает в начале августа). Куст высотой до 2 м. Диаметр плода  15  мм.  Плоды светло-голубые, приятные на вкус. Сорт урожайный. Зимостойкий.</t>
  </si>
  <si>
    <t xml:space="preserve"> Дарроу</t>
  </si>
  <si>
    <t xml:space="preserve">Позднего срока созревания. Куст среднерослый (высотой от 1,5–2,1 м), раскидистый.   Плоды крупной величины (20 мм в диаметре), плоские, синего цвета, с небольшим налетом, плотные, не склонны к осыпанию. Ягоды с приятным ароматом и мягким вкусом с кислинкой. Зимостойкий (выдерживает понижение температуры до — 35°С). Урожайность высокая –7 кг с куста.Рекомендуется для употребления в свежем виде и переработки.
</t>
  </si>
  <si>
    <t>Денис блю</t>
  </si>
  <si>
    <t xml:space="preserve">Среднего срока созревания. Куст средней силы роста, слегка раскидистый, высотой 1,5-1,7 м. Ягоды крупные до 20 мм, вес до 1,8 г, ярко-синие, прочные, с маленьким рубчиком, высокого качества, сладкие с небольшой кислинкой. Хранятся хорошо. Устойчивость к болезням и зимостойкость хорошая.  Ягода созревает с середины июля. Урожай хороший, регулярно высокий до 7 кг с куста. </t>
  </si>
  <si>
    <t xml:space="preserve">Раннесредний срок созревания. Кустарник достигает 1,5 м в высоту и 1 м в ширину, прямостоячий. Плоды - фиолетово-синие ягоды, средний вес плодов 1,6 г. Приятный вкус, пригодны для заморозки. Отличный сорт для механизированной уборки. Не выносит  очень влажные и холодные места! Морозостойкость –29 ° C. </t>
  </si>
  <si>
    <t xml:space="preserve"> Дук </t>
  </si>
  <si>
    <t>Раннего срока созревания. Куст сильнорослый, прямостоячий, высотой 1,5 - 1,8 м.  Ягоды среднего размера, не мельчают, светло-голубого цвета. Вкус приятный, сладко-кисловатый, порой слегка терпкий, усиливается после кратковременного хранения. Урожай созревает относительно дружно, собирается в 2-3 приема. Высокоурожайный , плодоношение стабильное. Сорт пригоден к механизированной уборке. Ягоды имеют высокую транспортабельность и хорошо хранятся. Сорт отличается высокой самоплодностью. Для получения стабильных высоких урожаев требует усиленной обрезки. Морозостойкость до минус 34°С.</t>
  </si>
  <si>
    <t>Калипсо</t>
  </si>
  <si>
    <t>Позднего срока созревания. Куст прямостоячий, высотой 1,3 м и шириной 0,9 м. Ягоды светло-голубого цвета, диаметром до 2,5 см, крупные. Мякоть сочная, плотная, приятного вкуса. Ягоды долго держаться на кусте после созревания. Сорт десертного назначения, рекомендуются для замораживания, изготовления джемов, желе, йогуртов.  Отлмчно хранятся в свежем виде.</t>
  </si>
  <si>
    <t>Либерти</t>
  </si>
  <si>
    <t>средний (поздний)</t>
  </si>
  <si>
    <t xml:space="preserve">Среднего срока созревания. Куст высотой 1,5 м и шириной 1,2 м, прямостоячий. Ягоды крупные, 15 г, фиолетово-синие. Хорошо хранятся, транспортируются и пригодны для заморозки. Морозоустойчивый, выдерживает до -37С. </t>
  </si>
  <si>
    <t>Мидер</t>
  </si>
  <si>
    <t xml:space="preserve">Среднераннего срока созревания. Куст достигает 2 м высоты. Куст приподнятый, легко раскидистый, побеги жесткие. Сорт отличается быстрым темпом роста и большой выносливостью. Ягоды крупные и плотные, сладкие, с хорошим вкусом. Сорт высокоурожайный, годится для механической сборки, одновременно созревает около 60 - 70% ягод.  Плодоносит очень рано. На 2-й год.Пригоден  как для употребления в свежем виде, так и для промышленной переработки. </t>
  </si>
  <si>
    <t>Нельсон</t>
  </si>
  <si>
    <t>Позднего срока созревания. Куст высокий - 1,5-1,8 м, широко раскидистый. Урожай высокий. Плоды крупные и очень крупные, форма — сплюснутый шар. Спелые ягоды могут долго оставаться на кусте, не осыпаются. Куст имеет прекрасный декоративный вид. Урожайность 6-9 кг/куст.</t>
  </si>
  <si>
    <t xml:space="preserve"> Норт блю </t>
  </si>
  <si>
    <t xml:space="preserve">Средний срока созревания. Куст низкорослый, высотой 0,6–1,2 м, мощный. Плоды крупные (15 — 18 мм в диаметре), тёмно-синие, с плотной мякотью. Ягоды приятного кисло-сладкого вкуса. Хорошо хранятся.  Урожайность средняя, 2,5 кг с куста. Зимостойкий (выдерживает понижение температуры до -35°С). Засухоустойчивый. 
</t>
  </si>
  <si>
    <t xml:space="preserve"> Норт Кантри</t>
  </si>
  <si>
    <t>Среднего срока созревания. Высота кустов 45 - 60 см. Осенью листва приобретает интенсивно-красную окраску. Ягоды диаметром 10 - 11 мм, с небольшим рубчиком, ароматные и очень вкусные. Урожай с куста от 1 до 2,5 кг. Морозоустойчивость очень высокая - до минус 40 °С! Сорт не требователен к почве.</t>
  </si>
  <si>
    <t xml:space="preserve"> Нортланд</t>
  </si>
  <si>
    <t xml:space="preserve">Раннего  срока созревания. Куст низкорослый, высотой 1,0 – 1,2 м, раскидистый.  Плоды средней величины (14 - 16 мм в диаметре), округлые, слегка сплюснутые, голубого цвета, с сизым налетом и относительно плотной мякотью. Ягоды хорошего кисло-сладкого вкуса, созревают почти одновременно. Рекомендуется  для промышленной переработки. Урожайность высокая, 5 — 8 кг с куста. Отличается высокой морозостойкостью и коротким периодом вегетации. Требует проведения ежегодной обрезки, чтобы кусты не становились сильно загущенными.
</t>
  </si>
  <si>
    <t>Патриот</t>
  </si>
  <si>
    <t>Раннего срока созревания. Куст  декоративный.  Высота растения 1,2-1,8 м. Ягоды крупных размеров (около 19 мм в диаметре). Для недозревших ягод характерна красная окраска. В основном используется для употребления в свежем виде. Созревает в середине июля. Урожайность 5–7 килограмм с куста.</t>
  </si>
  <si>
    <t xml:space="preserve"> Пинк Лимонад </t>
  </si>
  <si>
    <t xml:space="preserve">средний срок созревания, ягоды розовые </t>
  </si>
  <si>
    <t xml:space="preserve">Среднего срока созревания.  Куст достигает высоты 1,2 - 3 м. Ягоды крупные, вкусные, необычного для голубики розового цвета. Плоды созревают с конца июля до начала сентября. Средний урожай - 3 - 4 кг с куста. Плодоносит обильно.  Самоопыляющийся сорт. На зиму желательно укрытие. </t>
  </si>
  <si>
    <t>Поларис</t>
  </si>
  <si>
    <t>Среднего срока созревания сорт. Куст высотой 1,2 м,  густой, компактный. Ягоды средних размеров (достигают 1,4 см в диаметре). Обладают приятным сладким вкусом и ароматом.Отличается высокой морозоустойчивостью. Урожайность 1,5-2 килограмма с куста. Самобесплодный</t>
  </si>
  <si>
    <t>Раннего срока созревания. Куст 1,5-1,8 м, быстрорастущий. Ягоды темно-синие, с приятным ароматом, сладкие. Хорошо растет на разных почвах, в том числе на тяжелых. Очень морозостойкий (до -34ºС)</t>
  </si>
  <si>
    <t xml:space="preserve"> Спартан</t>
  </si>
  <si>
    <t>Позднего срока созревания. Ягоды отличаются большим размером (около 17 мм в диаметре). Имеют светло-голубую окраску, обладают кисловатым привкусом. Созревание начинается в конце июля. Сорт чувствителен к удобрениям и кислотности почвы. Урожайность 4,5–6 килограмм с куста.</t>
  </si>
  <si>
    <t>Торо</t>
  </si>
  <si>
    <t>Среднего срока созревания. Куст компактный, высотой 1,8-2 м. Плоды средней, величины, красивого цвета и хорошего вкуса. Созревание начинается одновременно с Блюкропом, но заканчивается раньше и урожай собирают в 2 этапа.  Ягоды созревают с начала августа. Урожай регулярный, высокий. Рекомендуется для употребления в свежем виде и переработки.</t>
  </si>
  <si>
    <t>Ханнас Чойс</t>
  </si>
  <si>
    <t xml:space="preserve">Раннего срока созревания. Куст приподнятый, высота до 2,1 м. Ягоды крупного или среднего размера.  Рубчик маленький, кожица синего цвета.  Морозоустойчивость до минус 37ºC.
</t>
  </si>
  <si>
    <t xml:space="preserve"> Херберт </t>
  </si>
  <si>
    <t>Позднего срока созревания. Куст мощный, широко раскидистый, высотой 1,8-2,2 м, отличается поздним цветением. Ягоды  очень крупные (20-22 мм в диаметре), ароматные, сплюснутые, голубые, средне-плотные, после созревания не опадают с куста и не растрескиваются. Вкус очень хороший, нежный.  Плодовые кисти крупные, тяжелые, рыхлые. Ягоды созревают с середины августа. Урожай регулярный, 5-9 кг с куста. Считается одним из лучших сортов. Требователен к почве. Устойчив к болезням, засухе и морозам (цветки выдерживают морозы до -7 °С). Нуждается в сильной обрезке</t>
  </si>
  <si>
    <t>Чандлер</t>
  </si>
  <si>
    <t>Среднего срока созревания. Кусты прямостоящие, очень раскидистые, достигая высоты до 1,6 м. Сорт с очень крупными плодами, их диаметр обычно превышает 20 мм, а вес 2 г. Урожайность высокая и регулярная. Плоды синие, очень вкусные и ароматные, плотные. Очень долгий период сбора – с начала августа до середины сентября. В хороших условиях регулярно плодоносят.</t>
  </si>
  <si>
    <t xml:space="preserve">Чентеклир </t>
  </si>
  <si>
    <t xml:space="preserve">Раннего срока созревания  (июль). Высота растения 1,3-1,6 м. Ягода темно-синяя, сладкая. </t>
  </si>
  <si>
    <t xml:space="preserve">Элизабет </t>
  </si>
  <si>
    <t xml:space="preserve">Среднего срока созревания. Куст сильнорослый, высотой 1,6 — 1,8 м, побеги прямостоячие.   Плоды крупные (20 — 22 мм в диаметре), голубого цвета, с налетом и маленьким рубчиком, легко отрываются и почти не деформируются при длительной транспортировке. Ягоды очень сладкие и ароматные. По вкусовым качествам  один из самых лучших. Зимостойкий ( до -32°С). Урожайность высокая\, 4 — 6 кг с куста. Плохо растёт на песчаной почве, но очень хорошо себя чувствует на почвах с умеренным содержанием торфа.
</t>
  </si>
  <si>
    <t xml:space="preserve"> Эллиот</t>
  </si>
  <si>
    <t xml:space="preserve">Позднего срока созревания, начиная с конца августа.. Куст высотой 1,5-2,1 м.  Плоды от мелких до средней величины (14-17 мм в диаметре),  голубого цвета. При полном созревании имеют тонкий, мягкий аромат.  Урожай 4–6 кг с куста, регулярно.  Ягоды хранятся в холодильнике до 2-х месяцев, но с увеличением периода хранения ягоды теряют свои вкусовые качества.  Для достижения высокого качества плодов и регулярного плодоношения кусты нуждаются в сильной обрезке. </t>
  </si>
  <si>
    <t xml:space="preserve">Эрлиблю </t>
  </si>
  <si>
    <t xml:space="preserve">Раннего срока созревания. Куст среднерослый, высотой 1,6-1,8 м, прямостоячий.   Плоды средней величины (15 мм в диаметре), светло-голубого цвета, не склонны к осыпанию. Ягоды хорошего вкуса, ароматные, плотные. Зимостойкий (выдерживает понижение температуры до — 30°С). Урожайность высокая – 4-7 кг с куста. Рекомендуется для употребления в свежем виде и переработки.
</t>
  </si>
  <si>
    <t xml:space="preserve"> Агавам </t>
  </si>
  <si>
    <t>ранний срок созревания, ягода  черная, блестящая</t>
  </si>
  <si>
    <t>Раннего срока созревания. Куст среднерослый, мощный, слабораскидистый.  Побегообразовательная способность средняя. Побеги с шипами.  Ягоды средние, массой 4,5-5 г, овальной формы, черной окраски, кисло-сладкие, нежные с ароматом. Десертный сорт,  пригоден для замораживания и переработки.  Дегустационная оценка ягод в свежем виде 3,5 балла. Плодоножка короткая, со слабой шиповатостью. Переносит без укрытия кратковременные морозы до - 25-30°. Жаростойкость слабая, устойчивость к засухе средняя.</t>
  </si>
  <si>
    <t>Арапахо</t>
  </si>
  <si>
    <t>средний, ягода насыщенно ченая, крупная,  бесшипный</t>
  </si>
  <si>
    <t xml:space="preserve">Среднего срока созревания. Побеги мощные, пряморослые, бесшипные, 2 м и выше.  Ягоды чёрные, бочонковидной формы, до 10 г, десертного сладкого вкуса с цветочным ароматом, с мелкой костянкой. Созревают в середине августа. Транспортабельность отличная. Морозостойкость хорошая. Урожай формируется в основном на боковых ветвях. Достаточно прищипнуть побег при достижении им 1м, чтобы получить много "боковушек" по всему побегу.  Урожайность и устойчивость к болезням высокая. Арапахо однозначно один из самых вкусных сортов ежевики. </t>
  </si>
  <si>
    <t>среднеранний  срок созревания, ягода черная, бесшипный</t>
  </si>
  <si>
    <t>Куст мощный с полустелющимися побегами. Бесшипный. Боковых веточек образуется много. Побегообразующая способность не большая. Плоды черные, продолговатые, крупные, весом от 5 до 9 г. Вкус сладкий, с легкой кислинкой и приятным послевкусием. Дегустационная оценка 4,6 балла. Селекционеры Польши создают сорта, пригодные для коммерческого выращивания. Поэтому ягоды этого сорта плотные, красивые и хорошо переносят транспортировку. Ягоды десертного назначения, но подходят для заморозки или переработки.</t>
  </si>
  <si>
    <t xml:space="preserve"> Блэк Сатин </t>
  </si>
  <si>
    <t>средний срок созревания, ягода  черная, бесшипный</t>
  </si>
  <si>
    <t xml:space="preserve">Среднего срока созревания. Куст мощный, стебли бесшипные. Ягоды чёрные, блестящие, продолговато-округлой формы, весом более 5 г, собраны в роскошные многоягодные кисти. Вкус ягод кисло-сладкий, с лёгким приятным ароматом. Срок созревания – с середины августа до середины сентября. Урожайность высокая, до 25 кг с куста. </t>
  </si>
  <si>
    <t>Блэк Джем</t>
  </si>
  <si>
    <t xml:space="preserve"> ремонтантный, ягода черная, крупная, бесшипный</t>
  </si>
  <si>
    <r>
      <t>Ремонтантный. Куст компактный, высота 1,5 м. Побеги прямостоячие, бесшипные. Ягоды крупные, средняя масса 20–25 г, конические, черные. Вкус сладкий со слабой кислинкой. Морозостойкость до -28</t>
    </r>
    <r>
      <rPr>
        <vertAlign val="superscript"/>
        <sz val="9"/>
        <rFont val="Arial"/>
        <family val="2"/>
        <charset val="204"/>
      </rPr>
      <t>о</t>
    </r>
    <r>
      <rPr>
        <sz val="9"/>
        <rFont val="Arial"/>
        <family val="2"/>
        <charset val="204"/>
      </rPr>
      <t xml:space="preserve">С. Желательно укрытие. </t>
    </r>
  </si>
  <si>
    <t>Блэк Мэджик</t>
  </si>
  <si>
    <t xml:space="preserve"> ремонтантный, ягода черная, крупная </t>
  </si>
  <si>
    <t xml:space="preserve">Ремонтантный. Куст средней густоты, быстророслый,  компактный. Побеги прямостоячие, малошипные.  Прошлогодние достигают 2,5 м, однолетние – 1,5 м. Ягоды крупные, черные, глянцевые, вытянуые . Вес одной ягоды – 6-7 г.Вкус отличный. Дегустационная оценка  5 баллов. Сорт считается десертным и одним из самых сладких. Аромат сильный, ежевичный. </t>
  </si>
  <si>
    <t>Вон</t>
  </si>
  <si>
    <t>ранний срок созревания, ягода черная, бесшипный</t>
  </si>
  <si>
    <t xml:space="preserve">Ранний срок созревания. Кусты мощные. Побеги прямостоячие, бесшипные. Ягоды сладкие, с легкой кислинкой, крупные. Имунный ко многим заболеваниям, к вредителям среднеустойчив. Требуется укрытие на зиму. </t>
  </si>
  <si>
    <t>Гай</t>
  </si>
  <si>
    <t>среднеранний срок созревания, ягода  черная, бесшипный</t>
  </si>
  <si>
    <t xml:space="preserve">Среднераннего срока созревания. Куст с мощными, жесткими пряморослыми, бесшипными побегами, которые достигают трех метров в высоту. Необходима формировка. Поросли не дает.  Ягода в среднем весит 9-11 г, черная, блестящая, имеет бочковидную форму и сладкий вкус. Сорт характеризуется высокой устойчивостью к болезням, транспортабельностью. Урожайность до 15-20 кг с взрослого куста. Обладает прекрасной морозоустойчивостью и выдерживает морозы до -30 °С. </t>
  </si>
  <si>
    <t>Диксен Тонлес</t>
  </si>
  <si>
    <t>средне-ранний срок созревания, ягода черная, бесшипный</t>
  </si>
  <si>
    <t>Средне-раннего срока созревания. Куст полураскидистый, бесшипый. Побеги достигают длины более 3-х метров. Ягода черная, крупная, все зависит от ухода. Вкус ягоды сладкий, с небольшой кислинкой. Универсального мспользования. Урожайный. Требует укрытия на зиму в условиях России. Селекция США.</t>
  </si>
  <si>
    <t xml:space="preserve">среднепоздний срок созревания, ягода черная, бесшипный </t>
  </si>
  <si>
    <t>Среднепоздний срок созревания. Полупрямостоячий куст, побеги бесшипные. Ягоды ароматные, кисло-сладкие, слегка вытянутые, черного цвета, средних размеров  весом 6-8 г. Урожайный, устойчивый к морозам и болезням.</t>
  </si>
  <si>
    <t>Джамбо</t>
  </si>
  <si>
    <t>средний срок созревания, ягода черная, бесшипный</t>
  </si>
  <si>
    <t xml:space="preserve">Среднего срока созревания. Кусты компактные. Побеги мощные, бесшипные, полустелящиеся. Для побегов нужна опора. Ягода крупная, может достигать 30 г, черная. </t>
  </si>
  <si>
    <t>Дима</t>
  </si>
  <si>
    <t xml:space="preserve">Раннего срока созревания. Куст компактный, полусферический, карликовый. Побеги бесшипные. При условии выращивания на солнечном месте, междоузлия очень короткие и высота растения до 50 см. Плоды черные, блестящие, среднего размера, кисло-сладкие. </t>
  </si>
  <si>
    <t>позднего срока созревания, ягода черная,  очень крупная</t>
  </si>
  <si>
    <t>Куст с прямыми побегами, длиной более 1,5 м, с шипами. Хотя они  несколько повислы, но могут обходиться без подвязки.  Ягоды очень крупные, от 13 до 32 грамм. Ягода чёрная, хорошего вкуса. .Несомненное достоинство сорта - продолжительное плодоношение. Он отдаёт урожай в течение 6 недель. Такого продолжительного сезона сбора урожая нет ни у одного сорта. Размер ягоды практически не изменяется от первых до последних сборов и даже наоборот, первые ягодки мельче, чем последующие. Ягоды транспортабельные. Урожайность зависит от условий выращивания. Сорт устойчив к ржавчине.</t>
  </si>
  <si>
    <t>Куачита</t>
  </si>
  <si>
    <t>ранний срок созревания,  ягода черная, бесшипный</t>
  </si>
  <si>
    <t>Ранний срок созревания. Бесшипный, очень перспективный сорт. Куст компактный, формирует многоягодные плодовые кисти.  Ягоды черные, очень  крупные массой 10 г,  удлиненные, транспортабельные.  Могут, храниться 3-4 дня не меняя, вкусовых и товарных  качеств. Вкус отличный, сладкий, с ароматом.  Высокоурожайный. Очень устойчивый к болезням. Отлично переносит жару. Укрывной. Особенность: этот сорт имеет очень растянутый период плодоношения (с конца июня до начала сентября). Транспортабельность ягод очень хорошая, одна из лучших</t>
  </si>
  <si>
    <t>Карака Блэк</t>
  </si>
  <si>
    <t xml:space="preserve">ранний срок созревания, слабошиповатый,  очень ягода черная, крупная, </t>
  </si>
  <si>
    <t xml:space="preserve">Сорт очень раннего срока созревания. Куст компактный, плети небольшие, около трёх метров длины, слабошиповатые. Ягоды крупные, вытянутые, средняя масса 10 г, черные, блестящие.  Вкусовые свойства отличные, сахаристость высокая. Можно замораживать. Ягоды одновременно сочные и транспортабельные. Период созревания растянут, вплоть до самых холодов. Засухоустойчивый. Устойчив  ко всем заболеваниям. Зимует с укрытием.
</t>
  </si>
  <si>
    <t xml:space="preserve">Ежевика </t>
  </si>
  <si>
    <t>средний срок созревания, ягода темно-коричневая, бесшипная</t>
  </si>
  <si>
    <t>Кустарник, в высоту 4-5 м со средними междоузлиями и большим количеством боковых веточек. Каждый куст формируют из 5—7 стеблей. Побеги без шипов, серо—зеленого цвета, иногда с красноватым оттенком, очень гибкие; их необходимо подвязывать к шпалере. Листья ярко-зеленые. Цветы белые, крупные. Сорт самоопыляемый. Ягоды весом 12 – 15 г., сладкие, с вишневым привкусом, плотной консистенции, темно-коричневого цвета, конической формы (диаметром до 2 см.). Высокоурожайный.  При правильном уходе может давать до 7 – 9 кг. с куста (данные сопоставимы с сортом Натчез и чуть меньше, чум у ежевики Трипл Краун). Плоды образуются только на прошлогодних побегах, которые, по завершению сезона сбора урожая удаляют. Дегустационная оценка 4,7 балла. Зимостойкость умеренная. При выращивании на территории России, особенно на Урале и в Сибири, требуется обязательное укрытие.</t>
  </si>
  <si>
    <t xml:space="preserve"> Лох Несс </t>
  </si>
  <si>
    <t>средний срок созревания, ягода черная, крупная, бесшипный</t>
  </si>
  <si>
    <t>Среднего срока созревания. Кусты компактные, 1,5-1,8 м с короткими веточками, бесшипные.   Не требует поддержки и может расти без опоры. Ягоды крупных размеров (до 5г), черного  цвета, конические, очень хорошего вкуса.  Сбор урожая начинается со второй половины августа и длится до заморозков. Ягоды  траспортабельны. Самоплодный.  Устойчивость к болезням высокая. Урожайность при хорошем уходе может быть до 15 кг с куста.</t>
  </si>
  <si>
    <t>Навахо</t>
  </si>
  <si>
    <t>средний срок созревания, ягода черный,  бесшипный, прямостоячий</t>
  </si>
  <si>
    <t>Среднего срока созревания. Пряморослый сорт бесшипной ежевики. Побеги требуют подвязки на высоте 1,7 м.  Ягоды этого сорта средней величины, черного цвета,  имеет лучший аромат и вкус, чем многие другие пряморослые сорта. Ягоды собираются в течение 2-3 недель. Ягоды употребляются в свежем виде и для переработки. Они отличаются высокой транспортабельностью.</t>
  </si>
  <si>
    <t xml:space="preserve">Раннего срока созревания. Куст крепкий, прямостоячий, хорошо ветвится. Побеги аркообразные, бесшипные, могут достигать 2,5 м высоты.  Размер ягоды до 6 гр, красивого черного цвета и  кисло-сладкого вкуса с черничным ароматом. Созревание плодов достаточно дружное.  Сорт зимостойкий, но желательно укрытие на зиму. Устойчивость к болезням высокая. </t>
  </si>
  <si>
    <t>Хевен Кэн Вэйт (Небеса могут подождать)</t>
  </si>
  <si>
    <t>ранний срок созрев., ягода темно-фиолет., крупн., бесшипный</t>
  </si>
  <si>
    <t>Раннего срока созревания. Куст состоит их длинных побегов (до 3,5 м.), лишенных шипов и усыпанных гроздьями крупных ягод (до 13 г). Плоды вытянутой формы тёмно-фиолетового цвета, имеют  ярко выраженный «сложный» ежевичный вкус без кислинки. Мякоть нежная, плотной консистенции.Урожайность 10-13 кг с куста. При хорошей агротехнике наблюдались и более высокие результаты. На зиму требуется укрытие. Сорт устойчив к болезням и вредителям.</t>
  </si>
  <si>
    <t>Осейж</t>
  </si>
  <si>
    <t>раннего срока созревания, ягода черная, бесшипный</t>
  </si>
  <si>
    <t>Раннего срока созревания. Куст прямостоячий, побеги без шипов. Ягода черного цвета, округлой формы,  вес  6-7 г.  Номинирован как самый вкусный сорт ежевики. Период плодоношения сжат: по заявке патентообладателя, составляет порядка 40 дней. Олично хранится. Особенностью ягод является также плотная консистенция, обеспечивающая качество транспортировки.</t>
  </si>
  <si>
    <t>ранний срок созревания, ягода белая</t>
  </si>
  <si>
    <t xml:space="preserve">Раннего срока созревания. Куст вертикальный, компактный, высотой 1,2 м. Поздней весной куст обильно покрывается небольшими белыми цветками. Урожай созревает к концу июля. Белые (иногда розоватые) ягоды чуть крупнее, чем у дикорастущих видов, очень сочные и сладкие. Вкус - классический, с лёгкими цитрусовыми нотками. Ягоды идеально подходят для замораживания  Сорт отличается самоплодностью и высокой устойчивостью к различным заболеваниям. Плодовые кисти формируются на побегах прошлого года.. </t>
  </si>
  <si>
    <t>Прайм-арк Фридом</t>
  </si>
  <si>
    <t>ремонтантный, ягода черная, крупная, бесшипный</t>
  </si>
  <si>
    <t xml:space="preserve">Ремонтантный.  Куст среднерослый.  Побеги до 2 м высото, бесшипные. Очень крупные ягоды, массой около 9 граммов, вытянутой формы, черного цвета с характерным блеском, сочной и плотной мякотью. Сорт заявлен как один из самых вкусных среди ремонтантных. Дегустационная оценка 4,8 балла.  Устойчивый к вредителям и болезням. Способен цвести и завязывать ягоды в условиях жаркого и сухого лета. Транспортабельный.  Зимостойксоть без укрытия до – 14 градусов. </t>
  </si>
  <si>
    <t xml:space="preserve">Тонлес Эвогрин </t>
  </si>
  <si>
    <t>поздний срок созревания, ягода фиолетово-черная, бесшипный</t>
  </si>
  <si>
    <t xml:space="preserve">Позднего срока созревания  Куст компактный,  до 2 м в ширину, без шипов.  Побеги приподнятые, по мере удлинения становятся стелющимися. Плодоносит с июля до заморозков. Плоды черные,   кисло-сладкие, при полном вызревании сладкие, с тонким приятным ароматом. </t>
  </si>
  <si>
    <t xml:space="preserve">Тонфри </t>
  </si>
  <si>
    <t>поздний срок созревания,  ягода черная, бесшипный</t>
  </si>
  <si>
    <t>Позднего срока созревания. Куст низкорослый, мощный, полустелющийся. Побеги приподнятые, по мере удлинения становятся стелющимися, бесшипные. Побегообразовательная способность слабая.  Ягоды крупные, блестящие, массой 4,5-5 г, овальной формы, черной окраски, сладкие, нежные со слабым ароматом. Десертный сорт,  пригодны для замораживания. Дегустационная оценка  4 балла.  Сорт ежегодно подмерзает, но плодоносит ежегодно на боковых побегах. Жаростойкий и устойчив к засухе</t>
  </si>
  <si>
    <t xml:space="preserve">Трипл Краун </t>
  </si>
  <si>
    <t>средний срок созревания, ягода черный, крупная, бесшипный</t>
  </si>
  <si>
    <t xml:space="preserve">                                                                                                                                                                                                                                                                                                                                                                              Среднего срока созревания. Высота растения 2 м. Без шипов. Ягоды крупных размеров (до 8 г), сочные, сладкие на вкус. Сорт отличается очень высокой урожайностью (до 15 кг с куста во взрослом состоянии). Устойчивость к заболеваниям высокая. Морозостойкость хорошая, в северных регионах рекомендовано укрытие ветвей. Хорошо переносит летнюю засуху и повышенную температуру воздуха. При хорошем поливе растет почти на всех типах почв
</t>
  </si>
  <si>
    <t>Среднего срока созревания. Куст мощный, без обрезки может достигать 3-3,5 метров, не имеет шипов, что значительно облегчает уход за культурой. Ветви сильные, но из-за большой длины, всё таки требуют обустройства шпалер. Побеги хорошо ветвятся по всей длине  (прищипывать верхушки нет необходимости). Плодовые веточки расположены группами, что упрощает сбор. Является основным промышленным сортом Сербии. Ягодыт отличаются приятным вкусом при полном созревании, не пресные, ароматные, гармонично сочетающие в себе сладость и небольшую кислинку. Форма — округло-цилиндрическая, не сильно вытянутая. Ягода плотная, темная, блестящая, от плодоножек отделяется очень легко. Урожайность высокая - 13-14 кг. с куста. Максимальной урожайности достигает через 4-5 лет после посадки. Устойчивая к болезням, особенно к серой гнили, неприхотливая. Вкус и сахаристость проявляются только при полном созревании и начиная с 3-4 года выращивания.</t>
  </si>
  <si>
    <t xml:space="preserve">Честер </t>
  </si>
  <si>
    <t>средний срок созревания, ягода черная, бесшипный, прямостоячий</t>
  </si>
  <si>
    <t xml:space="preserve">Среднего срока созревания. Кусты мощные. Побеги длинные, полупрямостоящие или полустелящияеся, без шипов.  Ягоды  от 5 до 7 г, очень приятного сладкого вкуса,   черные.  Сорт устойчив к вредителям и болезням. Универсального использования. Сорт самоплодный. Желательно укрытие на зиму. 
</t>
  </si>
  <si>
    <t>Честер Тонлес</t>
  </si>
  <si>
    <t>средний срок созревания, ягода черная,  бесшипный</t>
  </si>
  <si>
    <t xml:space="preserve">
Среднего срока созревания. Побеги гибкие, "плакучие", без шипов. Ягоды большие, черные, массой 4-5 г, длиной до 3 см, вытягнуто-конические, кисловато-сладкие, хорошего качества. По вкусу  напоминают шелковицу.  Массовое созревание ягод начинается с середины августа. Период созревания растянутый. Требует укрытия на зиму. Высокая урожайность (20 кг с куста). Стойкий к антракнозу, ржавчине и стебельному раку.
</t>
  </si>
  <si>
    <t>Ежемалина</t>
  </si>
  <si>
    <t>Бакингем Тейберри (малина х ежевика)</t>
  </si>
  <si>
    <t>ранний срок созревания, ягода красная, бесшипный</t>
  </si>
  <si>
    <t xml:space="preserve">Раннего срока созревания.  Куст сильнорослый, побеги достигают  2,5 м. Бесшипный. Ягода красная, продолговатая, крупная, до 8 сантиметров, и весом до 15 г. Они собраны в большие кисти. Ягоды кисло-сладкие с сильным ароматом. Пригодны для заморозки.  Период созревания растянутый, с начала июля до середины августа. Не прихотлив в выращивании. На зиму рекомендуется укрывать.
</t>
  </si>
  <si>
    <t xml:space="preserve">Логанберри (малина х ежевика) </t>
  </si>
  <si>
    <t>ранний срок созревания , ягода красно-малиновая</t>
  </si>
  <si>
    <t xml:space="preserve">Срок созревания ранний, приблизительно совпадающий с созреванием сортов красной малины. Куст стелящийся, средней мощности, шиповатый. Ягода красно-малинового цвета, сильно вытянутая, со слабым конусом. Средний вес ягоды 8 г. Глянец на ягоде отсутствует. Вкус приятный, сильно напоминает малину. Количество ягод в ягодной кисти до 5-6 штук. Цветок белый или чуть розоватый, крупный. Побегов замещения немного, обычно не более 5 штук, но с возрастом куста их становится больше. Побеги замещения податливые, хорошо укладываются и хорошо поднимаются на шпалеру. Урожайность сорта до 3 кг ягод с куста. </t>
  </si>
  <si>
    <t xml:space="preserve">Тейберри (малина х ежевика) </t>
  </si>
  <si>
    <t>ранний срок созревания, ягода  темно-красная, крупная</t>
  </si>
  <si>
    <t>Раннего срока созревания, крупноплодный. Побеги стелящиеся, шиповатые. Рекомендуется выращивание на шпалере.  Ягоды  5-10 г, удлинённые до 4 см, темно-красные, блестящие, сладкие с привкусом ежевики. Отрыв сухой. Созревание дружное.</t>
  </si>
  <si>
    <t xml:space="preserve">Жимолость съедобная </t>
  </si>
  <si>
    <t>позднего срока созревания, ягода синяя с восковым налетом</t>
  </si>
  <si>
    <t xml:space="preserve">
    Позднего срока созревания. Куст прямостоячий, плотный и компактный, высота 1,6 м. Отличается очень высокой урожайностью и морозостойкостью. Ягоды синие с восковым налетом, по форме напоминают удлинённую сливу. Сладкий вкус. Средняя масса 1,9 г. Плоды не осыпаются.  Средняя урожайность с куста 5 кг (до 6 кг).  В качестве опылителей рекомендуются сорта: Индиго Джем, Тундра,  Бореалис, Хонейби.  Великолепная новинка канадской селекции.   
</t>
  </si>
  <si>
    <t>Жимолость съедобная</t>
  </si>
  <si>
    <t xml:space="preserve"> Амфора</t>
  </si>
  <si>
    <t>средний срок созревания, ягода голубовато-синяя</t>
  </si>
  <si>
    <t>Среднего срока созревания.  Куст среднерослый, не густой, округлый. Ягоды крупные, средней массой 1,1 г, правильной кувшиновидной формы, с ровным валиком у верхушки. Окраска голубовато-синяя, с сильным восковым налетом, кожица средней толщины, кисло-сладкого вкуса. Дегустационная оценка 4,6 балла. Транспортабельность хорошая, универсального назначения использования.  Сорт устойчив к зимнему подмерзанию, в слабой степени поражается тлей.</t>
  </si>
  <si>
    <t>средний срок созревания, ягода фиолетово-синяя</t>
  </si>
  <si>
    <t>Среднего срока созревания. Куст сильнорослый, средне раскидистый. Ягоды средней массой 0,8 г, фиолетово-синей окраски, с толстой кожицей. Вкус ягод кисло-сладкий с нежным ароматом, без горечи. Осыпаемость ягод сильная.  Дегустационная оценка свежих ягод 5 баллов. .Сорт зимостойкий, засухоустойчивость и жаростойкость средние. Болезнями и вредителями не поражается и не повреждается. Лучшие опылители Голубой десерт, Барышня, Мичуринское диво.</t>
  </si>
  <si>
    <t xml:space="preserve">Бажовская </t>
  </si>
  <si>
    <t>средний срок созревания, ягода темно-синяя с сизым налетом</t>
  </si>
  <si>
    <t>Среднего срока созревания. Куст среднерослый, слабораскидистый. Плоды крупные, массой 1,2 -.1,8 г, округло-вытянутые, темно-синего цвета с сизым налетом, отличного десертного вкуса без горечи, с заметным ароматом. Дегустационная оценка  5 баллов. Используются для потребления в свежем виде и для переработки. Урожайность 1,5 - 2,5 кг/куст. Хорошо размножается зелеными черенками. Высокозимостойкий, с повышенной устойчивостью цветков к весенним заморозкам. Засухоустойчив и жаростоек.</t>
  </si>
  <si>
    <t xml:space="preserve">Бакчарская юбилейная </t>
  </si>
  <si>
    <t>среднепоздний срок созревания, ягода темно-синяя, крупная</t>
  </si>
  <si>
    <t>Среднепозднего срока созревания. Куст среднерослый и среднераскидистый, овальный. Ягоды темно-синие, крупные, удлиненно-овальные, кисло-сладкого вкуса, без горчинки с освежающим ароматом. Средняя масса ягод 1,4 г. Дегустационная оценка 4,8 балла. Универсального назначения использования. Средняя урожайность с куста 3,2 кг\куст. Зимостойкость, засухоустойчивость и жаростойкость высокие. Болезнями не поражался и вредителями не повреждался.</t>
  </si>
  <si>
    <t xml:space="preserve">Бархат </t>
  </si>
  <si>
    <t>среднего срока созревания, ягода темно-синяя с восковым налетом</t>
  </si>
  <si>
    <t xml:space="preserve"> Среднего срока созревания. Куст сильнорослый, среднераскидистый. Ягоды овальные, темно-синие, с восковым налетом, кожица средней толщины. Средняя масса ягод 0,9 г. Вкус кисло-сладкий, с горчинкой, нежный. Дегустационная оценка 4,5 балла. Сорт зимостойкий. Болезнями не поражался и вредителями не повреждался. Универсального использования.</t>
  </si>
  <si>
    <t>Среднего срока созревания, универсального назначения. Ягоды крупные с округлой верхушкой, темно-синие с восковым налетом. Кожица тонкая. Дегустационная оценка высокая — 4,9 балла. Зимостойкость высокая. Лучшие опылители Голубой десерт, Леня</t>
  </si>
  <si>
    <t xml:space="preserve"> Берель</t>
  </si>
  <si>
    <t>ранний срок созревания, ягода почти черная с голубым налетом</t>
  </si>
  <si>
    <t xml:space="preserve"> Раннего срока созревания.  Среднерослый, среднераскидистый куст. Ягоды средней массой 0,45 г, конической формы, почти черного цвета, с голубым налетом, кисло-сладкого, хорошего вкуса, с горчинкой. Устойчив к осыпанию.  Технического назначения. Сорта рекомендуемые для опыления: Камчадалка, Томичка. </t>
  </si>
  <si>
    <t>Блю Банана</t>
  </si>
  <si>
    <t>среднепоздний срок созревания, ягода фиолетовая</t>
  </si>
  <si>
    <t xml:space="preserve"> Среднепозднего срока созревания. Куст  высотой до 150 см и шириной до 150 см. Плоды фиолетовые, продолговатые, эллиптической формы, с заостренными концами, длиной до 3 см, сочные, сладкие.  Период созревания плодов: от половины июля до половины июля. Средняя урожайность с куста: 3,6 кг (до 4,5 кг). Пригоден для механической уборки. 
</t>
  </si>
  <si>
    <t>Блю Вельвет</t>
  </si>
  <si>
    <t>ранний срок созревания, ягода темно-синяя</t>
  </si>
  <si>
    <t xml:space="preserve">Раннего срока созревания. Куст высотой до 1,5 м с  густой кроной, компактный. Ягоды темно-синие, продолговато-округлые, крупные,  кисловато-сладкие, без горечи. Ягоды при созревании не осыпаются. Высокоустойчивый к заболеваниям. </t>
  </si>
  <si>
    <t>Блю Стар</t>
  </si>
  <si>
    <t>ранний срок созревания, ягода со вкусом черной смородины и черники и  оттенком меда, куст высотой 1 м</t>
  </si>
  <si>
    <t xml:space="preserve">
Раннего срока созревания. Небольшой кустарник, высотой и шириной 1 м.  Плоды напоминают маленькую голубику со вкусом черной смородины и черники и  оттенком меда. Известна  также  как "Медовая ягода". Созревание ягод  в конце мая - начале июня.  Селекция США.</t>
  </si>
  <si>
    <t>Блю Треже</t>
  </si>
  <si>
    <t xml:space="preserve"> Среднепозднего срока созревания. Куст сильнорослый, высотой до 150 см. Плоды крупные, эллиптической формы, веретеновидные, длиной до 2,5-3 см, очень сочные, ароматные. Средняя урожайность с куста: 3,6 кг (до 4,5 кг). Рекомендуемые опылители Стровберри Сенсейшен и Джайнт Харт.  Пригоден для механической уборки. </t>
  </si>
  <si>
    <t>Бореал Бист</t>
  </si>
  <si>
    <t>очень поздний срок созревания, ягода синяя с сизым налетом</t>
  </si>
  <si>
    <t>Позднего срока созревания. Канадский сорт. Куст плотный и компактный, пряморастущий, характеризуется интенсивным ростом. Плоды средней массой 1,9 г , широкоовальной или сердцевидной формы, упругие и мясистые, очень сладкие. Вкус  превосходный, сохраняется даже после размораживания. Плоды особенно хорошо подходят для переработки. Сорт подходит для механизированной уборки. Рекомендуемые сорта для опыления Бореал Бьюти, Бореал Близар, Аврора, Хонеби. Принадлежит к небольшой группе сортов позднего цветения и плодоношения, поэтому может быть привлекателен для продления периода сбора плодов (созревает в конце июля)</t>
  </si>
  <si>
    <t>Бореал Бьюти</t>
  </si>
  <si>
    <t xml:space="preserve">
Позднего срока созревания. Куст пряморастущий, плотный, побеги прочные и жесткие, под тяжестью плодов не свешиваются. Плоды крупные,  средней массой 2,6 г (макс. 3,7 г), овальной сердцевидной формы, упругие и мясистые, очень вкусные. Не осыпаются. Пригоден для механизированной уборки. Рекомендуемые сорта-опылители Бореал Бест, Бореал Близар, Хонеби. Плоды созревают даже через месяц (!) после других сортов, тем самым продлевая время сбора урожая жимолости. Устойчивый к мучнистой росе. Канадский сорт.</t>
  </si>
  <si>
    <t>Бореал Близар</t>
  </si>
  <si>
    <t>поздний срок созревания, ягода синяя с сизым налетом</t>
  </si>
  <si>
    <t xml:space="preserve">Позднего срока созревания. Куст сильнорослый, прямостоячий. Плоды крупные, средняя масса 2,8 г (макс. 3,9 г), овальной формы, закругленные, на концах суживающиеся, слегка приплюснутые, упругие и мясистые, со сладким вкусом. Плоды пригодны для механизированной и ручной уборки, не осыпаются. Рекомендуемые сорта-опылители Бореал Бьюти, Хонеби. Плодоношение обильное. Созревает в 3 декаде июля. </t>
  </si>
  <si>
    <t>средний срок созревания, ягода синяя</t>
  </si>
  <si>
    <t>Среднего срока созревания. Куст высотой до 1,5 м, раскидистый. Ягода синяя, сладкая с легкой кислинкой, сочная, нежная,  очень крупная, форма овальная, Урожайность очень высокая. Морозостойкий.</t>
  </si>
  <si>
    <t>Волшебница</t>
  </si>
  <si>
    <t>ранний срок созревания, ягода темно-сизая с синим налетом</t>
  </si>
  <si>
    <t xml:space="preserve">Раннего срока созревания. Куст слаборослый, слабораскидистый.  Ягоды средней массой 1 г, удлиненно-овальной формы, темно-сизые, с синим налетом, с кожицей средней толщины, сладкого вкуса, с нежным ароматом.  Сорт устойчив к низким температурам. Для получения хорошего урожая необходимы  опылители. Лучшими являются сорта Синеглазка, Черничка, Челябинка, Изюминка.
</t>
  </si>
  <si>
    <t xml:space="preserve">Восторг </t>
  </si>
  <si>
    <t>ранний срок созревания, ягода сине-фиолетовая с очень сильным восковым налетом</t>
  </si>
  <si>
    <t>Раннего срока созревания. Куст сильнорослый (1,8 м высотой). Ягоды очень крупные (средняя масса 1,6, максимальная — 2,8г) широко-веретеновидной формы сине-фиолетовые с очень сильным восковым налётом, отчего кажутся сизыми. Созревание дружное, ягоды во время сбора отделяются очень легко, поэтому сбор рекомендуется проводить путём отряхивания. Вкус ягод очень гармоничный, кисло-сладкий. Кожица плотная, транспортабельность ягод хорошая. Рекомендуется для замораживания. Урожайность ежегодно высокая: от 2,5 кг/куст, максимальная — 5,5. В качестве опылителей рекомендуются сорта: Сильгинка, Стрежевчанка, Югана, Дочь великана, ‘Бакчарский великан.</t>
  </si>
  <si>
    <t xml:space="preserve">Герда </t>
  </si>
  <si>
    <t>ранний срок созревания, ягода сине-черная с голубым налетом</t>
  </si>
  <si>
    <t xml:space="preserve"> Раннего срока созревания.  Раскидистый куст с шаровидной кроной и прямыми, зелеными, матовыми побегами. Ягоды массой 0,67 г, овальные, сине-черные с голубым налетом. Вкус кисло-сладкий со слабым ароматом, хороший. Зимостойкий, устойчивый к осыпанию, вредителям и болезням. Средняя урожайность 1,7 кг/куст. Частично самоплодный. Универсального назначения.</t>
  </si>
  <si>
    <t>Голубой десерт</t>
  </si>
  <si>
    <t>среднеранний срок созревания, ягода голубая</t>
  </si>
  <si>
    <t>Среднераннего срока созревания. Куст среднерослый, средней густоты. Ягоды массой 0,8 г, каплевидные, голубой окраски, с тонкой кожицей, сладкого вкуса. Средняя урожайность 1,4 кг на куст. Осыпаемость ягод с куста слабая. Дегустационная оценка ягод 5 баллов. Зимостойкость высокая. Болезнями и вредителями не поражается и не повреждается. Лучшие опылители Леня, Барышня, Петр 1.</t>
  </si>
  <si>
    <t>Гжелка</t>
  </si>
  <si>
    <t>средний срок созревания, темно-синий с голубым налетом</t>
  </si>
  <si>
    <t>Среднего срока созревания. Куст среднерослый, среднераскидистый.  Ягоды крупные, удлиненной формы, сочные, темно-синие с голубым налетом.  Вкус сладкий с ароматом, нежный, без горечи. Средняя масса плода 1,1 г. Средняя урожайность 2,1 кг/куст. Осыпаемость зрелых ягод слабая. Дегустационная оценка 4,8 балла.  Десертный. Устойчив к морозам, засухоустойчивость и жаровыносливость средние.</t>
  </si>
  <si>
    <t xml:space="preserve">Голубое веретено </t>
  </si>
  <si>
    <t>ранний срок созревания, ягода черная с голубым налетом</t>
  </si>
  <si>
    <t xml:space="preserve">Раннего срока созревания. Куст среднерослый, среднесжатый. Ягоды удлиненные, веретеновидные, почти черные с голубым налетом. Вкус ягод кисло-сладкий с горчинкой. Средняя масса ягод 0,9 г.  Дегустационная оценка 3,7 балла. Универсальный Сорт устойчив к  морозам, вредителями и болезнями не поражается.  Хорошие опылители Синяя птица, Памяти Гидзюка, Камчадалка, Золушка, Синичка. </t>
  </si>
  <si>
    <t xml:space="preserve">Гордость Бакчара </t>
  </si>
  <si>
    <t>ранний срок созревания, ягода фиолетово-голубая с сильным восковым налетом</t>
  </si>
  <si>
    <t>Раннего срока созревания, универсальный. Куст среднерослый, среднераскидистый. Ягоды средней массой 1,2 г, крупные, удлиненные, веретеновидные, стручковидные, фиолетово-голубые, с сильным восковым налетом, кисло-сладкого вкуса.  Дегустационная оценка 4,8 балла. Сорт устойчив к морозам, болезням и вредителям.</t>
  </si>
  <si>
    <t>Длинноплодная</t>
  </si>
  <si>
    <t>ранний срок созревания, ягода синяя</t>
  </si>
  <si>
    <t>Раннего срока созревания.  Слаборослый, сильно раскидистый куст с тонкими, изогнутыми побегами  цвета. Ягоды массой 0,8 г, удлиненно-бугристой формы, синие, с длинной плодоножкой. Вкус сладкий с освежающим ароматом, очень хороший.Зимостойкий, устойчивый к осыпанию. Лучшим опылителем является сорт Челябинка. Универсального назначения.</t>
  </si>
  <si>
    <t xml:space="preserve">Дочь Великана </t>
  </si>
  <si>
    <t>среднепоздний срок созревания, ягода темно-фиолетовая с сильным восковым налетом</t>
  </si>
  <si>
    <t xml:space="preserve">                                                                                                                                                                                                                                                Среднепозднего срока созревания. Куст высокий, среднеплотный, овальный, высотой 1,7 м. Ягоды очень крупные (1,8 - 2,5г), не одномерные, удлиненно-грушевидной, с валиком у верхушки и характерно изогнутой в сторону у основания, формы, (напоминают перевернутую запятую). Темно-фиолетовые, почти черные, с сильным восковым налетом, отчего кажутся сизыми.  Вкус десертный, кисло-сладкий Дегустационная оценка 4,8 балла. Ягоды очень хороши при заморозке. После разморозки не отличаются от свежих. Сорт скороплоден. Урожайность 3,1 - 3,5 кг/куст. Ягоды держатся на ветвях хорошо, при сборе отрываются легко, без разрывов. Транспортабельность хорошая.
</t>
  </si>
  <si>
    <t xml:space="preserve"> Среднепозднего срока созревания. Куст сильнорослый, высотой до 1,5 м. Ягоды крупные, сладкие, длиной 2,5-3 см, овальные с конусными кончиками. Средняя урожайность с куста: 3,6 кг (до 4,5 кг).  Подходят для употребления в свежем виде, переработки и заморозки. Рекомендуемые опылители Стровберри Сенсейшен и Блю Треже.  Пригоден для механической уборки. </t>
  </si>
  <si>
    <t xml:space="preserve"> Зойка </t>
  </si>
  <si>
    <t>средний срок созревания, ягода темно-синяя</t>
  </si>
  <si>
    <t xml:space="preserve">Среднего срока созревания. Куст высоты 1,6 и ширины 1,3 м, шарообразный, средне разветвленный, слабой силы роста. Плоды массой 0,8-1 г,  темно-синие, кругло-овальной формы, вкусные, сладкие, сочные. Рекомендуются для замораживания, cушки и изготовления сока. Урожайность до 3,5 кг/куст. Плоды не осыпаются. В качестве опылителя рекомендуется сорт Войтек. 
</t>
  </si>
  <si>
    <t>Золушка</t>
  </si>
  <si>
    <t xml:space="preserve">Раннего срока созревания. Слаборослый куст с тонкими, изогнутыми побегами. Ягоды крупные (1-1,4 г), удлиненные, почти черные, с голубым налетом, сладкого, очень хорошего вкуса. Зимостойкий, устойчивый к болезням. Вступает в плодоношение на 3 год. Средняя урожайность 1,7 кг с куста.  Самобесплодный. В качестве опылителей могут быть использованы все сеянцы или отборные формы камчатской жимолости, в том числе Камчадалка, Томичка, Памяти Гидзюка.  Универсального назначения. </t>
  </si>
  <si>
    <t xml:space="preserve">Избранница </t>
  </si>
  <si>
    <t>поздний срок созревания, ягода темно-синяя</t>
  </si>
  <si>
    <t>Позднего срока созревания. Куст слаборослый, побеги слегка изогнутые. Ягоды средней массой 1,2 г, удлиненные, со слегка заостренной вершиной. Окраска темно-синяя с сизым налетом, нежного, кисло-сладкого вкуса. Дегустационная оценка 4,9 балла. Осыпаемость зрелых ягод слабая. Морозоустойчивость высокая. Рекомендуемые сорта для опыления Морена, Юля, Фортуна</t>
  </si>
  <si>
    <t>Индиго Джем</t>
  </si>
  <si>
    <t xml:space="preserve">
Позднего срока созревания. Прямостоячий куст V-образной формы, выстой 1,5 см, шириной 1,2 м.  Средняя масса плодов 1,3 г, форма овальная, вкус сладкий, десертный, мякоть твердая. Один из лучших сортов для употребления как в свежем виде и для переработки. Плоды не осыпаются. Средняя урожайность 4 кг/куст (до 5 кг).  В качестве опылителей рекомендуются сорта Аврора и Хонеби.
</t>
  </si>
  <si>
    <t>Лавина</t>
  </si>
  <si>
    <t>средний срок созревания, ягода темно-фиолетовая с восковым налетом</t>
  </si>
  <si>
    <t>Среднего срока созревания. Куст штамбовый, сильнорослый, среднераскидистый, овальный, высотой 1,9 м, диаметром 1,6м. Ягоды очень крупные (от 1,7г до 2,4г), одномерные, цилиндрические, гладкие. Темно-фиолетовые, почти черные, с сильным восковым налетом, отчего кажутся сизыми. Вкус десертный, кисло-сладкий (4,9 балла). Урожайность 3,6 - 4 кг/куст. Ягоды держатся на ветвях хорошо, при сборе отрываются легко, без разрывов.</t>
  </si>
  <si>
    <t xml:space="preserve"> Капель </t>
  </si>
  <si>
    <t xml:space="preserve"> ранний срок созревания, ягода синяя с восковым налетом</t>
  </si>
  <si>
    <t xml:space="preserve">Среднего срока созревания. Куст сильнорослый, среднераскидистый. Побеги средние, изогнутые, со свешивающейся верхушкой, светло-зеленые, неопушенные.  Ягоды средней массой 0,75 г, веретеновидной формы, поверхность слабобугристая, синего цвета, со слабым восковым налетом и кожицей средней толщины.  Вкус ягод кисловато-сладкий, с горечью. Дегустационная оценка 3 балла. , Технический. Сорт устойчив к морозам. </t>
  </si>
  <si>
    <t>Княгиня</t>
  </si>
  <si>
    <t>ранний срок созревания, ягода голубая</t>
  </si>
  <si>
    <t xml:space="preserve">                                                                                                                                                                                                                                                                               Раннего срока созревания.  Плоды удлиненно-овальной формы с заостренной верхушкой и основанием, голубого цвета со слабобугристой поверхностью, массой 1,4-1,8 г. Вкус – кисло- сладкий.  Плодоношение на 5 год.  Урожайность – 1,7 – 2,4 кг/куст. Самобесплодный. Сорта-опылители: Амфора, Лазурная, Нимфа, Павловская, Памяти Гидзюка, Голубой десерт, Барышня, Мичуринская Лада.
</t>
  </si>
  <si>
    <t xml:space="preserve">Кувшиновидная </t>
  </si>
  <si>
    <t>средний срок созревания, ягода  т-синяя, с сильным воск. налетом, ширококувшиновид.</t>
  </si>
  <si>
    <t xml:space="preserve">Среднего срока созревания. Куст компактный, густой, высотой 1,7 м, диаметром 1,9 м. Плод темно-синий, с сильным восковым налетом, широко кувшиновидный, с выраженной перетяжкой и правильным округлым валиком у верхушки, массой 0,96 г. Вкус кисло-сладкий, аромат слабый. Плоды пригодны для переработки. Осыпаемость зрелых плодов слабая. </t>
  </si>
  <si>
    <t xml:space="preserve">Лазурит </t>
  </si>
  <si>
    <t>средний срок созревания, ягода фиолетовая</t>
  </si>
  <si>
    <t>Среднего срока созревания. Куст среднерослый, сжатый.  Ягоды удлиненные, фиолетовой окраски, с налетом и тонкой кожицей, средней массой 1,4 г, на вкус сладкие, нежные. Дегустационная оценка 5 баллов. Универсальный. Устойчивость сорта к низким температурам высокая.</t>
  </si>
  <si>
    <t>Лазурная</t>
  </si>
  <si>
    <t xml:space="preserve">ранний срок созревания, ягода темно-синяя  </t>
  </si>
  <si>
    <t xml:space="preserve"> Ранний срок созревания.  Куст слаборослый, раскидистый. Ягоды 0,9 г, удлиненные, темно-синий. Вкус кисло-сладкий, освежающий, с ароматом черешни, десертный.  Зимостойкий, устойчивый к болезням и вредителям, среднеурожайный сорт. Опылители - Амфора, Лазурная, Нимфа, Павловская, Памяти Гидзюка.  </t>
  </si>
  <si>
    <t xml:space="preserve">средний срок созревания, ягода синяя с сильным восковым налетом  </t>
  </si>
  <si>
    <t xml:space="preserve">Среднего срока созревания. Куст сильнорослый, обратноконический с густой кроной, высотой 1,2 м. Ягоды крупные, синие с сильным восковым налетом. Вкус сладкий с ароматом. Мякоть сочная, мягкая, плотная. Дегустационная оценка 4,3 балла. Сорт универсального потребления, устойчив к болезням и вредителям. </t>
  </si>
  <si>
    <t xml:space="preserve">Лебедушка </t>
  </si>
  <si>
    <t>Среднего срока созревания. Куст сильнорослый, среднераскидистый, негустой. Ягоды удлиненно-овальные, голубовато-синего цвета, со слабым восковым основанием, с толстой кожицей, одномерные, средней массой 1,2 г, плотной хрящеватой консистенции, сладкого освежающего вкуса, с ароматом. Дегустационная оценка 4,8 балла. Универсальный. Сорт устойчив к морозу. Сорта-опылители: Голубое веретено, Камчадалка, Мальвина, Морена, Памяти Куминова, Синяя птица, Старт</t>
  </si>
  <si>
    <t>среднего срока созревания, ягода голубовато-синяя с сильным восковым налетом</t>
  </si>
  <si>
    <t>Среднего срока созревания, универсального назначения. Ягоды круглые, широковеретеновидные с заостренной верхушкой и основанием, голубовато-синей окраски с сильным восковым налетом с толстой кожицей, кисло-сладкие, нежные с ароматом. Средняя масса ягоды 1,2 г. Дегустационная оценка 4,4 балла. Морозоустойчивый.</t>
  </si>
  <si>
    <t xml:space="preserve">Ленинградский великан </t>
  </si>
  <si>
    <t>Раннего срока созревания.  Куст сильнорослый (высотой более 1,5 м). Ягоды средней величины и крупные, удлиненные, синие, вкусные. Самобесплодный. Сорта-опылители: Голубое веретено, Мальвина, Морена, Памяти Куминова, Синяя птица, Старт. Осыпаемость плодов средняя. Урожайный, зимостойкий сорт. Устойчив к болезням и вредителям.</t>
  </si>
  <si>
    <t>раннего срока созревания, ягода фиолетово-синие слабо бугристые</t>
  </si>
  <si>
    <t>Раннего срока созревания. Куст среднерослый, прямостоячий, средней густоты, форма кроны овальная. Плоды средней величины и крупные (массой 0,8 – 1,0 г), цилиндрические, фиолетово-синие, со слабо бугристой поверхностью. Кожица толстая, мякоть среднеплотная. Вкус кисло-сладкий, с ароматом, горечь отсутствует. Дегустационная оценка– 4,6 балла. Плоды универсального назначения.  Транспортабельность ягод хорошая. Сорт зимостойкий, жаростойкий и засухоустойчивый. Слабовосприимчив к основным болезням и вредителям. В отдельные годы наблюдается осеннее цветение (до 1,0 балла). Осыпаемость зрелых плодов практически отсутствует. Самобесплоден. Лучшие сорта-опылители: Памяти Куминова, Антошка. Урожайность высокая – 2,3-2,4 кг/куст . Сорт пригоден к индустриальной технологии возделывания с применением механизированной уборки урожая.</t>
  </si>
  <si>
    <t xml:space="preserve">Мальвина </t>
  </si>
  <si>
    <t>ранний срок созревания, ягода голубовато-синяя</t>
  </si>
  <si>
    <t>Раннего срока созревания. Куст среднерослый, крона овальная. Ягоды средней массой 1,09 г, удлиненно-грушевидной формы, голубовато-синие, с сильным восковым налетом. Вкус кисло-сладкий, с ароматом. Дегустационная оценка 4,4 балла, универсальный  Сорт устойчив к низким температурам, болезням и вредителям. Пригоден для производственной технологии возделывания.</t>
  </si>
  <si>
    <t>Мичуринское диво</t>
  </si>
  <si>
    <t>ранний, ягода темно-синяя с голубым налетом</t>
  </si>
  <si>
    <t xml:space="preserve">
Раннего срока созревания. Куст сильнорослый, слабораскидистый. Побеги прямые, листья: крупные, светло-зеленые. Ягоды очень крупные,  средняя масса  плода 1,5 г, веретеновидной формы, темно-синие с голубым налетом. Вкус сладкий с ароматом. Урожайность 5,0 кг/куст. Осыпаемость ягод очень слабая. Зимостойкость: высокая.
</t>
  </si>
  <si>
    <t>Нарымская</t>
  </si>
  <si>
    <t>ранний срок созревания, ягода темно-фиолетовая с голубым налетом</t>
  </si>
  <si>
    <t xml:space="preserve">Раннего срока созревания.  Куст среднерослый, средней плотности, компактный.  Ягоды средней массой 0,9 г, удлиненно-овальные, темно-фиолетовые, с голубым налетом, кисло-сладкого вкуса.  Дегустационная оценка 4,8 балла. Универсального назначения. </t>
  </si>
  <si>
    <t>Нижегородская ранняя</t>
  </si>
  <si>
    <t>суперранний срок созревания, ягода темно-синяя с восковым налетом</t>
  </si>
  <si>
    <t>Самый ранний и скороплодный сорт. Среднерослый, до 1,7 метров высотой куст. Ягоды созревают в конце мая-начале июня. Средние по величине плотные ягоды, темно-синие с восковым налётом цилиндрической формы обладают кисло-сладким, без горечи, вкусом. В основном ягоды предназначены для употребления свежем виде, но допускается и переработка на другие продукты. Урожайность 1,7-3,5 кг/куст. Сильно осыпаются.</t>
  </si>
  <si>
    <t xml:space="preserve">Нимфа </t>
  </si>
  <si>
    <t>среднеранний срок созревания, ягода голубовато-синяя</t>
  </si>
  <si>
    <t>Среднераннего срока созревания. Куст сильнорослый, слабораскидистый.  Ягоды средней массой 0,8 г, удлиненно-веретеновидные, с бугристой поверхностью, голубовато-синего цвета, с кожицей средней толщины, сладкого вкуса, с ароматом. Дегустационная оценка 4,7 балла. Не подмерзает, почти не поражается тлей. Лучшие сорта-опылители Омега, Пушкинская, Избранница, Амфора.</t>
  </si>
  <si>
    <t>Омега</t>
  </si>
  <si>
    <t>средний срок созревания, ягода сине-голубая с сильным восковым налетом</t>
  </si>
  <si>
    <t>Среднего срока созревания. Куст среднерослый, крона плоскоокруглая.  Ягоды крупные, удлиненно-овальные, сине-голубого цвета, с толстой кожицей и сильным восковым налетом. Вкус ягод кисло-сладкий, с нежным ароматом. Средняя масса ягод 1 г.  Дегустационная оценка 4,5 балла. Сорт морозоустойчивый, болезнями не поражается.  Пригоден для производственной технологии возделывания.  Универсальный</t>
  </si>
  <si>
    <t>Павловская</t>
  </si>
  <si>
    <t>среднего срока созревания, ягода синяя</t>
  </si>
  <si>
    <t>Среднего срока созревания. Куст среднерослый, ширококонической формы, средней высоты. Ягоды средней массой 1,2 г, удлиненно-овальной формы, плотные, с гладкой поверхностью, кисло-сладкого вкуса, со слабой осыпаемостью. Дегустационная оценка 4,6 балла.  Десертный. Сорт устойчив к подмерзанию.</t>
  </si>
  <si>
    <t>раннего срока созревания, ягода синяя, бугристая</t>
  </si>
  <si>
    <t>Раннего срока созревания. Куст среднерослый, полураскидистый, средней густоты, форма кроны округлая. Однолетние побеги прямые, средней толщины, светло-зеленые, среднеопушенные. Плоды очень крупные (средней массой 1,3, максимальной — 1,6 г), бочонковидные, синие, с бугристой поверхностью. Кожица средней толщины, мякоть среднеплотная. Транспортабельность ягод хорошая. Вкус сладкий,десертный, горечь отсутствует. Дегустационная оценка — 4,9 балла. Плоды универсального назначения. Сорт зимостойкий, жаростойкий и засухоустойчивый. Скороплодный. Слабовосприимчив к основным болезным и вредителям. Осеннее цветение отсутствует. Осыпаемость зрелых плодов слабая. Самобесплоден. Лучшие сорта-опылители: Антошка, Лёня, Голубой десерт, Трое друзей, Княгиня.. Урожайность высокая –2,2 — 2,4 кг/куст . Пригоден к индустриальной технологии возделывания с применением механизированной уборки урожая.</t>
  </si>
  <si>
    <t>ранний срок созревания, ягода фиолетово-синяя слабо бугристая</t>
  </si>
  <si>
    <t>Раннего срока созревания. Куст среднерослый, средней густоты, форма кроны полушаровидная. Однолетние побеги прямые, средней толщины, светло-зеленые,с антоциановой окраской и очень слабымопушением. Плоды довольно крупные (массой 0,9 — 1,0 г), кувшиновидные, фиолетово-синие, со слабобугристой поверхностью. Кожица средней толщины, мякоть среднеплотная. Транспортабельность ягод хорошая. Вкус кисло-сладкий, очень приятный, горечь отсутствует. Дегустационная оценка – 4,8 балла. Плоды универсального назначения. Сорт зимостойкий, жаростойкий и засухоустойчивый, слабовосприимчив к основным болезням и вредителям. Осеннее цветение отсутствует. Зрелые плоды не склоны к осыпанию.Самобесплоден. Лучшие сорта — опылители: Памяти Куминова, Антошка, Голубой десерт. Урожайность высокая – 1,9 — 2,4 кг/куст. Пригоден к индустриальной технологии возделывания с применением механизированной уборки урожая.</t>
  </si>
  <si>
    <t>среднего срока созревания, ягода фиолетово-синяя</t>
  </si>
  <si>
    <t>Среднего срока созревания. Куст среднерослый. Ягоды: крупные, масса 1 плода 1,3 г, удлинённо-овальной формы, фиолетово – синей окраски. Кожица средней толщины. Вкус: сладкий, нежный, с ароматом. Оценка вкуса 4 б. Средняя урожайность 2,6 кг с куста.</t>
  </si>
  <si>
    <t>Пташка</t>
  </si>
  <si>
    <t>ранний срок созревания, ягода почти черная с восковым налетом</t>
  </si>
  <si>
    <t>Раннего срока созревания. Куст сильнорослый, раскидистый  с тонкими, опушенными побегами, высотой 1,3 м. Ягоды средней массой 0,79 г, овальной формы, почти черные, с голубым отливом и восковым налетом. Вкус сладкий, с тонким ароматом, очень хороший.  Морозостойкий, устойчивый к вредителями болезням. Характеризуется слабой осыпаемостью ягод. Средняя урожайность составляет 1-2 кг с куста. Самобесплодный. Опылителями являются сорта и формы, полученные на основе жимолости камчатской. Универсального назначения.</t>
  </si>
  <si>
    <t xml:space="preserve">Раннего срока созревания.. Куст среднерослый, среднераскидистый, крона плоскоокруглая.  Ягоды крупные, цилиндрические, с валиком у верхушки, голубовато-синего цвета, с тонкой кожицей и средним восковым налетом. Вкус ягод кисло-сладкий, с нежным ароматом. Десертный. Средняя масса ягод 1,04 г. Дегустационная оценка 4,4 балла.  Сорт морозоустойчивый, болезнями не поражается. </t>
  </si>
  <si>
    <t>Роксана</t>
  </si>
  <si>
    <t>очень ранний срок созревания, ягода темно-фиол., почти черная, с восковым налетом</t>
  </si>
  <si>
    <t xml:space="preserve">Очень раннего срока созревания. Куст слаборослый, сжатый.  Ягоды средней массой 1,3 г, неоднородные: удлиненные, неправильные, удлиненно-эллиптические, темно-фиолетовые, почти черные, с восковым налетом, кисло-сладкого вкуса.  Дегустационная оценка 4,5 балла.  Универсальный.  Сорт устойчив к морозам, болезням и вредителям. Лучшие опылители Камчадалка, Томичка, Парабельская. </t>
  </si>
  <si>
    <t>раннего срока созревания, ягода фиолетово-синяя, бугристая</t>
  </si>
  <si>
    <t>Раннего срока созревания. Куст среднерослый, полушаровидной формы, густой. Плоды крупные (массой 1,0 — 1,2 г), кувшиновидные, фиолетово-синие, с бугристой поверхностью. Кожица средней толщины. Вкус кисло-сладкий, с лёгкой горчинкой. Плоды универсального назначения – пригодны для технологической переработки и употребления в свежем виде. Сорт высокозимостойкий. Зрелые плоды не склонны к осыпанию. Самобесплоден. Лучшие сорта-опылители: Памяти Куминова, Трое друзей, Голубой десерт,  Барышня, Мичуринская Лада.  Урожайность высокая – 2,2 — 2,4 кг/куст.</t>
  </si>
  <si>
    <t xml:space="preserve">Жимолость съедобная     </t>
  </si>
  <si>
    <t xml:space="preserve">Синий утес        </t>
  </si>
  <si>
    <t>ранний срок созревания, ягода темно-фиолетовая</t>
  </si>
  <si>
    <t xml:space="preserve">                                                                                                                                                                                                                                                               Ранний срок созревания. Куст сдержанного роста, овальный, штамбовый, средней плотности. Ягоды его крупные (средняя масса 1,8 г, максимальная 2,4 г) удлиненно-каплевидные, гладкие, плотные, транспор-табельность их высокая. Является перспективным для механизированной уборки. Вкус десертный, кисло-сладкий (4,8 балла). Средний урожай в 5-8 летнем возрасте 2,9 кг с куста, максимальный 4,5 кг с куста
</t>
  </si>
  <si>
    <t xml:space="preserve">Славянка </t>
  </si>
  <si>
    <t>средний и поздний срок созревания, ягода голубовато-синяя</t>
  </si>
  <si>
    <t>Среднего и позднего сроков созревания, десертный. Куст сильнорослый, крона густая, широкая.  Ягоды крупные, овальные, удлиненные, голубовато-синего цвета, с тонкой кожицей и слабым восковым налетом. Вкус ягод сладкий, с нежным ароматом. Средняя масса ягод 0,9 г. Дегустационная оценка 4,5 балла. Сорт морозоустойчивый, болезнями не поражается. Пригоден для производственной технологии возделывания</t>
  </si>
  <si>
    <t>Сибирячка</t>
  </si>
  <si>
    <t>Раннего срока созревания. Куст среднерослый, слабораскидистый, побеги слабоопушенные.  Ягоды средней массой 1 г, веретеновидной формы, темно-фиолетовые с голубым налетом, сладкого вкуса, с ароматом.  Дегустационная оценка 4,9 балла.  Сорт устойчив к морозам.</t>
  </si>
  <si>
    <t>Синяя птица</t>
  </si>
  <si>
    <t xml:space="preserve">Ранний срок  созревания.  Куст сильнорослый, раскидистый. Ягоды средние 0,8 г, овальной формы, темно-синие. Вкус сладкий, с ароматом, очень хороший.   зимостойкий, самобесплодный, устойчивый к болезням и вредителям сорт. Урожайность средняя. Лучшие опылители Голубое веретено, Морена.  </t>
  </si>
  <si>
    <t>Сластена</t>
  </si>
  <si>
    <t xml:space="preserve"> Среднего срока созревания. Куст слаборослый, сжатый, густой, округлый. Ягоды овальные, синие с толстой кожицей, кисло-сладкого вкуса с нежным освежающим ароматом. Дегустационная оценка 5 баллов. Сорт устойчив к морозам, засухоустойчивость и жаростойкость высокие. Почти не  повреждается мучнистым червецом и тлей. Предлагается для возделывания на садово-огородных, дачных и приусадебных участках. Десертного назначения использования. </t>
  </si>
  <si>
    <t xml:space="preserve">Соловей </t>
  </si>
  <si>
    <t xml:space="preserve"> Среднего срока созревания, универсальный. Куст среднерослый.  Ягоды средние, веретеновидные, голубовато-синего цвета, с кожицей средней толщины. Вкус ягод кисло-сладкий, с нежным ароматом. Средняя масса ягод 0,92 г. Дегустационная оценка 4,6 балла. Сорт морозоустойчивый, болезнями не поражается. Пригоден для производственной технологии возделывания.</t>
  </si>
  <si>
    <t>Стровберри Сенсейшен</t>
  </si>
  <si>
    <t xml:space="preserve"> Среднепозднего срока созревания. Куст сильнорослый, высотой до 1,5 м. Плоды крупные, сладкие и ароматные, длиной около 2 см, эллиптической, на концах закругленной формы, иногда даже шаровидные. С сильным восковым налетом. Средняя урожайность с куста: 3,6 кг (до 4,5 кг).  Рекомендуемые опылители Блю Треже и Джайнт Харт.  Пригоден для механической уборки. 
</t>
  </si>
  <si>
    <t>Стрежевчанка</t>
  </si>
  <si>
    <t>ранний срок созревания, ягода почти черная со слабым восковым налетом</t>
  </si>
  <si>
    <t>Раннего срока созревания. Куст сильнорослый, высотой 1,8 м, разреженный. Ягоды очень крупные (средняя масса 1,8, максимальная — 2,7 г), широко-веретеновидные, со слабым восковым налётом, отчего кажутся почти чёрными. Вкус ягод кисло-сладкий, кожица тонкая, транспортабельность средняя. Ягоды очень удобны для сбора из-за прямых разреженных ветвей, не осыпаются. Созревание дружное. С куста собирается от 2,5 до 4,5 кг. В качестве опылителей рекомендуются сорта: Сильгинка, Восторг,  Югана, Бакчарский великан, Дочь великана.</t>
  </si>
  <si>
    <t xml:space="preserve">Сувенир </t>
  </si>
  <si>
    <t xml:space="preserve"> Среднего срока созревания, универсальный. Куст среднерослый, крона овальная, загущенная. Ягоды крупные, удлиненно-овальные, голубовато-синие. Кожица средняя, со слабым антоцианом. Средняя масса ягод 0,96 г. Вкус ягод кисло-сладкий. Дегустационная оценка 4,7 балла. Пригоден для производственной технологии возделывания.</t>
  </si>
  <si>
    <t>Трое друзей</t>
  </si>
  <si>
    <t>ранний срок созревания, ягода фиолетово-синяя</t>
  </si>
  <si>
    <t>Раннего срока созревания. Куст среднерослый, среднераскидистый.  Ягоды средней массой 1,4 г, максимальной - до 1,6 г, удлинённо-овальной формы, фиолетово-синей окраски, слабо-бугристые, с кожицей средней толщины. Вкус ягод кисло- сладкий с ароматом.  Дегустационная оценка  4,6 балла.  Зимостойкость, жаростойкость и засухоустойчивость высокие. Лучшие опылители Голубой десерт, Антошка, Княгиня.</t>
  </si>
  <si>
    <r>
      <t>Раннего срока созревания. Кустарник средней величины, округлый, компактный. Ягоды крупные, удлиненно-кувшиновидные, голубовато-синие, с сильным восковым налетом. Кожица плотная. Вкус кисло-сладкий, без аромата. Цветки могут выдерживать понижение температуры воздуха до минус 50</t>
    </r>
    <r>
      <rPr>
        <sz val="9"/>
        <color indexed="8"/>
        <rFont val="Arial"/>
        <family val="2"/>
        <charset val="204"/>
      </rPr>
      <t xml:space="preserve"> градусов. Урожайность 1-2,1 кг/куст. Ягоды не осыпаются. Урожай  на 4-й год после посадки.</t>
    </r>
  </si>
  <si>
    <t>Успех</t>
  </si>
  <si>
    <t>поздний срок созревания, ягода темно-синяя с легким сизым налетом</t>
  </si>
  <si>
    <t>Позднего срока созревания. Куст сильнорослый, слабораскидистый.  Форма плода вытянутая, темно-синего,  с легким сизым налетом. Ягоды хорошего гармоничного вкуса, с легкой горчинкой. Самоплодность невысокая. Зимостойкий, высокоурожайный, с неосыпающимися плодами. Лучшие опылители: Бажовская, Земляничная, Синеглазка. Урожайность высокая — до 5 кг с куста.</t>
  </si>
  <si>
    <t>Услада</t>
  </si>
  <si>
    <t>среднепоздний срок созревания, ягода темно-фиолетовая с восковым налетом</t>
  </si>
  <si>
    <t xml:space="preserve">Среднепозднего срока созревания. Куст высокий, среднеплотный, штамбовый, округлый, высотой 1,8 м, диаметр 1,7 м. Побеги расположены практически вертикально.  Ягоды очень крупные (от 1,7 г до 3,5 г), плосковато-широко-веретеновидной формы, ассиметричные, темно-фиолетовые, со средним восковым налетом. Транспортабельность хорошая. Вкус ягод сладкий. Дегустационная оценка 5 баллов. Урожайность 3,8 - 4,5 кг/куст.
</t>
  </si>
  <si>
    <t>Уссульга</t>
  </si>
  <si>
    <t>средний срок созревания, ягода синяя с сильным восковым налетом</t>
  </si>
  <si>
    <t>Созревание среднего срока, дружное. Куст сильнорослый (до 1,9 м высотой), овальный, штамбовый, ветви прямые. Очень удобный для сбора. Ягоды крупные (1,7-2,2 г), удлиненно-овальные, слабо-бугристые, синие с сильным восковым налетом. Вкус кисло-сладкий, очень хороший -4,9 балла. Урожайность ежегодно высокая, средняя 2,8 кг/куст, максимальная 4,5 кг.</t>
  </si>
  <si>
    <t xml:space="preserve">Фиалка </t>
  </si>
  <si>
    <t>средний срок созревания, ягода сине-фиолетовая</t>
  </si>
  <si>
    <t>Среднего срока созревания. Среднерослый куст. Ягоды крупные (1,1 г), широковеретеновидные, сине-фиолетовые, с толстой кожицей, кисло-сладкого вкуса. Дегустационная оценка 4.3 балла.  Устойчивый к низким температурам, вредителям и болезням. Самобесплодный.</t>
  </si>
  <si>
    <t>Хонеби</t>
  </si>
  <si>
    <t xml:space="preserve">
Позднего срока созревания. Быстро растущий куст, высотой 1,5 м, шириной 1,2 м. Средняя масса плодов 1,9 г, форма цилиндрическая, вкус слегка кисловатый, десертный. Плоды прочно прикреплены к плодоножке, Очень долго не осыпаются. Средняя урожайность с куста: 4 - 5 кг/куст.  В качестве опылителей рекомендуются сорта Индиго Джем, Тундра, Аврора, серия Бореал. Рекомендуется для промышленного выращивания.
</t>
  </si>
  <si>
    <t xml:space="preserve">Челябинка </t>
  </si>
  <si>
    <t>поздний срок созревания, ягода синяя</t>
  </si>
  <si>
    <t xml:space="preserve">Позднего срока созревания. Среднерослый, среднераскидистый куст. Ягоды массой 0,8 г, грушевидные, удлиненные, немного плосковатые, синей окраски, кисло-сладкого вкуса, дегустационная оценка 4.5 балла. Зимостойкий, устойчивый к осыпанию. Лучший опылитель сорт Длинноплодная. Универсального назначения. </t>
  </si>
  <si>
    <t>Шахиня</t>
  </si>
  <si>
    <t>средний срок созревания, ягода темно-синяя с голубым налетом</t>
  </si>
  <si>
    <t xml:space="preserve">Среднего срока созревания.  Куст среднерослый, среднераскидистый.  Ягоды крупные, удлиненной формы, сочные, темно-синие с голубым налетом, опушение слабое, простое.  Вкус сладкий с ароматом, нежный, без горечи. Средняя масса плода 1,1 г. Средняя урожайность  2,1 кг/куст. Осыпаемость зрелых ягод слабая. Кожица плодов средняя. Дегустационная оценка 4,8 балла. Десертный. Устойчив к морозам. Засухоустойчивость и жаровыносливость средние. </t>
  </si>
  <si>
    <t xml:space="preserve">Югана </t>
  </si>
  <si>
    <t>средний срок созревания, ягода тёмно-фиолетовая с сильным восковым налётом</t>
  </si>
  <si>
    <t>Созревание среднее по срокам, дружное.   Куст высокий, 1,7-1,8 м, среднеплотный полушаровидный. Ягоды очень крупные одномерные (массой от 1,4 до 1,8 г), в большинстве кувшиновидные, тёмно-фиолетовые с сильным восковым налётом, отчего кажутся сизыми. Кожица плодов не очень плотная, транспортабельность средняя. Вкус десертный, кисло-сладкий, ягоды хороши при заморозке. Держатся на ветвях хорошо, при сборе отрываются легко, без разрывов. С куста собирается от 3,5 до 6,0 кг.</t>
  </si>
  <si>
    <t>Сорт "Айс Кристал" является плодоносящим сортом инжира. Его часто сажают из-за его привлекательной декоративной листвы. Листья глубоко "разрезанные" и напоминают кристаллы льда, что придает им эстетическую ценность, весной и летом они темно-зеленого цвета, а осенью становятся маслянисто-желтыми. Плоды крошечные 2-4см. В спелом виде, куст обвешан смаковницами. Созревают 2-3 месяца, самоопыляющийся сорт. Вкус насыщенный, не сухой, приятный, сладкий, косточек мало, шкурка не ощущается, послевкусие долгое, без ноток и терпкости. Плоды темно-фиолетовые, грушевидные с красной мякотью. Плоды гораздо меньше, чем у многих сортов инжира, но этот сорт с лихвой компенсирует это своей декоративной листвой, которая имеет большую декоративную ценность. Ранней весной необходимо удалить от 1/4 до 1/3 старых ветвей. С начала лета прищипывать точки роста боковых побегов текущего сезона, чтобы стимулировать завязывание плодов.</t>
  </si>
  <si>
    <t>Ирга канадская</t>
  </si>
  <si>
    <t xml:space="preserve">Листопадный кустарник или дерево от 3 до 5 м высотой. Цветет в апреле-мае. Цветки белые или кремовые без запаха. Плоды округлые, темно-пурпурные с сизым налетом, съедобные, очень полезные, созревают в июле-августе. Листья простые, округлые или овальные, зубчатые по краю зеленые, осенью становятся жёлто-красными или тёмно-красными. Ирга отличается скороплодностью – начинает плодоносить через 2-3 года после посадки. Засухоустойчива.  Ирга - прекрасное плодовое и декоративное растение. 
</t>
  </si>
  <si>
    <t xml:space="preserve">Ирга ольхолистная </t>
  </si>
  <si>
    <t>Красноярская</t>
  </si>
  <si>
    <t>плоды округ., сине-чёрного с сизым налётом, сладкий,  созрев. в июне-июле</t>
  </si>
  <si>
    <t>Кустарник высотой до 4 м, растет медленно, до 0,5 м в год.   Листья  тёмно-зелёные, осенью приобретают эффектную оранжево-красную окраску. Цветки белые, собранные в соцветия, зацветают в апреле-мае. Плоды округлые до 2 г, собраны в гроздья, сочные и сладкого вкуса, окрас сине-чёрный с сизым налётом. Созревают в июне-июле. Кустарник плодоносит на второй год после посадки. Урожайный сверхкрупноплодный сорт. Плодоношение его действительно обильное и регулярное. Зимостойкий. Рекомендуется для приусадебных участков и для ландшафта парков.</t>
  </si>
  <si>
    <t>Смоки</t>
  </si>
  <si>
    <t>плоды округлые, пурпурно-синие с восковым налетом, созревают  в июне-июле</t>
  </si>
  <si>
    <t xml:space="preserve">Кусты рослые, быстрорастущие, до 4,5 м. Плоды крупные, до 14 мм в диаметре, пурпурно-синие, с восковым налетом, сочные, ароматные, сладкие, без терпкости. Собраны в кисти по 9-15 штук. Урожайность до 7,5 кг /куст. Очень красивые в период цветения и вовремя осенней окраски листвы. Дает обильную поросль. Предпочитает солнечные и полузатененные участки. Сорт высокозимостоек. </t>
  </si>
  <si>
    <t>Иошта</t>
  </si>
  <si>
    <t>крыжовник х смородина, йоштаберри</t>
  </si>
  <si>
    <t xml:space="preserve"> ранний срок созревания, ягоды черные, бесшипный</t>
  </si>
  <si>
    <t>Гибрид чёрной смородины и крыжовника. Кустарник высотой 1,5 м. Побеги без шипов, листья темно-зеленые, без запаха смородины. По типу плодоношения схожа с черной смородиной. Плоды крупнее, чем у черной смородины, но меньше чем у крыжовника, средняя масса 2-3 г. Вкус приятный, освежающий, кисло-сладкий. По содержанию витамина С в 2-4 раза превосходит крыжовник. Плоды обладают лечебными свойствами - улучшают кровообращение и способствуют выведению из организма радиоактивных веществ и тяжелых металлов. Плодоносит со второго года после посадки. Урожайность 5-10 кг с куста. К почве не требовательна. Зимостойкость достаточно высокая. Йошта ценится так же за устойчивость к мучнистой росе, почковому клещу, некоторым вирусным заболеваниям.</t>
  </si>
  <si>
    <t>крыжовник х смородина, йоштаберри Моро</t>
  </si>
  <si>
    <t>средний срок созревания, ягоды черные, бесшипный</t>
  </si>
  <si>
    <t>Гибрид чёрной смородины и крыжовника.Среднего срока созревания.  Кустарник высотой 1,5 м. Побеги без шипов, листья темно-зеленые, без запаха смородины. По типу плодоношения схожа с черной смородиной. Плоды крупнее, чем у черной смородины, но меньше чем у крыжовника, средняя масса 2-3 г. Вкус приятный, освежающий, кисло-сладкий. По содержанию витамина С в 2-4 раза превосходит крыжовник. Плоды обладают лечебными свойствами - улучшают кровообращение и способствуют выведению из организма радиоактивных веществ и тяжелых металлов. Плодоносит со второго года после посадки. Урожайность 5-10 кг с куста. К почве не требовательна. Зимостойкость достаточно высокая. Ценится так же за устойчивость к мучнистой росе, почковому клещу, некоторым вирусным заболеваниям.</t>
  </si>
  <si>
    <t>Йошта</t>
  </si>
  <si>
    <t>средний срок созревания, ягоды черные</t>
  </si>
  <si>
    <t xml:space="preserve">Единственный сорт, который был выведен в России, поэтому он идеально подходит для выращивания в регионах с суровыми зимами. Куст высотой 1,5 м, отличается высокой урожайностью – более 5 кг с куста. Ягоды черного цвета, овальной формы, весом до 3 г. Небольшой размер компенсируется отличными вкусовыми качествами. Сорт устойчив к основным болезням и вредителям, прекрасно переносит холод. </t>
  </si>
  <si>
    <t xml:space="preserve">Калина красная (обыкновенная) </t>
  </si>
  <si>
    <t>Гранатовый браслет</t>
  </si>
  <si>
    <t xml:space="preserve">поздний срок созревания, ягода темно-бордовая </t>
  </si>
  <si>
    <t xml:space="preserve">Позднего срока созревания. Куст среднерослый, раскидистый. Ягоды темно-бордовые, овальные, с плотной кожицей, массой до 1 г. Вкус приятный, слабогорький. В плодах более 750 мг% Р-активных веществ. Дегустационная оценка 4,3 балла.  Кисть очень плотная, шарообразная. Урожайность более 12-15 кг с куста.  Сорт устойчив к низким температурам, болезням и вредителям,  тлей не поражается.  Универсального назначения. </t>
  </si>
  <si>
    <t>среднеранний срок созревания, ягода светло-красная</t>
  </si>
  <si>
    <t>Среднераннего срока созревания. Куст средней величины. Ягоды светло-красные, эллипсоидально-заостренной формы, массой 0,6 г. В плодах 110 мг% витамина С, 7,7% сахаров. Вкус горько-кислый, в продуктах переработки слабогорький. Дегустационная оценка 3,7 балла. Урожайность 5-10 кг с куста. Осенняя окраска листьев багряная и золотистая. Сорт самобесплоден, требуются другие сорта для опыления.</t>
  </si>
  <si>
    <t>Красная Гроздь</t>
  </si>
  <si>
    <t>средний срок созревания, ягода темно-красная, сладкоплодная</t>
  </si>
  <si>
    <t xml:space="preserve"> Среднего срока созревания. Куст среднерослый, среднераскидистый. Побеги средние, прямые, светло-серые, неопушенные. Листья крупные, темно-зеленые. Ягоды средней массой 0,74 г, округлые, темно-красные, плодоножка короткая, тонкая, буро-зеленая. Вкус кисло-сладкий, с пониженной горечью. Сорт самоплодный. </t>
  </si>
  <si>
    <t>Ульгень</t>
  </si>
  <si>
    <t>среднеранний срок созревания, ягода ярко-красная, самобесплодный</t>
  </si>
  <si>
    <t>Среднераннего срока созревания. Куст компактны. В плодоношение вступает на 5-й год.  Плоды одномерные, шаровидно-эллиптические, интенсивно-красные, средней массой 0,68 г. Мякоть сочная, слабогорького вкуса. Дегустационная оценка 4 балла.  Универсального назначения, самобесплодный,</t>
  </si>
  <si>
    <t>Каштан съедобный (посевной)</t>
  </si>
  <si>
    <t>Сатива</t>
  </si>
  <si>
    <t>плод- орех массой 20 г, созревает в октябре-ноябре</t>
  </si>
  <si>
    <t>Дерево большое или средних размеров, в зависимости от условий выращивания. Цветение в июне. Бело-розовые цветы собраны в красивые соцветия-свечки. Плоды созревают в октябре-ноябре. Урожайность 100-200 кг\дер. Орех каштана очень питательные. Из них делают муку, употребляют в пищу сырыми, печеными, вареными, сушат, коптят, используют для приготовления кондитерскиз изделий. Сухие орехи используют как заменитель кофе.</t>
  </si>
  <si>
    <t>Кизил обыкновенный</t>
  </si>
  <si>
    <t>Мас</t>
  </si>
  <si>
    <t>цветки ярко-желтые, плоды от розового до темно-красного</t>
  </si>
  <si>
    <t>Листопадное дерево высотой 5—6 м или многоствольный кустарник высотой 3—4 м. Цветки мелкие, золотисто-жёлтые, обоеполые, собраны в зонтичные соцветия; в зонтике 15—25 цветков. Плод — сочная костянка, косточка удлинённо-овальная. Плоды кизила имеют различную форму и величину. Они бывают коротко- и длинноовальными, шаровидными и грушевидными. Поверхность плода гладкая, бугристая, слабобугристая; окраска светло-красная, красная, тёмно-красная, тёмно-фиолетовая и почти чёрная. Средняя масса плода 2—6 г. Вес 100 плодов вместе с косточками колеблется в зависимости от их величины и формы — от 190 до 400 г. Плоды созревают в конце августа — в сентябре.</t>
  </si>
  <si>
    <t xml:space="preserve">Крыжовник </t>
  </si>
  <si>
    <t xml:space="preserve"> Берилл </t>
  </si>
  <si>
    <t>средний срок созревания, ягода светло-зеленая</t>
  </si>
  <si>
    <t xml:space="preserve">Среднего срока созревания. Куст средней высоты, среднераскидистый, густой. Побеги с шипами в нижней части побега. Ягоды крупные (3,9-9,2 г), одномерные, светло-зеленые, округлые, с тонкой кожицей, без опушения. Вкус кисло-сладкий, десертный, оценка 5 баллов. Сорт зимостойкий.  Средняя урожайность 3,1-10 кг/куст).  Самоплодный.
</t>
  </si>
  <si>
    <t xml:space="preserve"> Владил </t>
  </si>
  <si>
    <t xml:space="preserve">среднеранний срок созревания, ягода темно-красная,  слабошиповатый      </t>
  </si>
  <si>
    <r>
      <t xml:space="preserve">Среднераннего срока созревания. Куст сильнорослый, компактный. Шипов мало. Ягоды средние (2,5-4,5 г), одномерные, округлые, темно-красные, почти черные, с тонкой кожицей. Вкус сладко-кислый, приятный, оценка 4,9 балла.  Ягоды универсального назначения. Сорт зимостойкий. Высокоурожайный, средняя  урожайность составляет 3-7,5 кг/куст. Характеризуется хорошей самоплодностью . Устойчив к мучнистой росе, слабо поражается антракнозом, огневкой.  </t>
    </r>
    <r>
      <rPr>
        <sz val="10"/>
        <color indexed="10"/>
        <rFont val="Arial"/>
        <family val="2"/>
        <charset val="204"/>
      </rPr>
      <t/>
    </r>
  </si>
  <si>
    <t xml:space="preserve">Грушенька </t>
  </si>
  <si>
    <t>среднепоздний срок созревания, ягода красная, бесшипный</t>
  </si>
  <si>
    <t>Среднепозднего срока созревания. Куст среднерослый, слабораскидистый, густооблиственный. Побеги  бесшипные. Ягоды среднего размера (4,3 г), округло-грушевидной формы, красные, приятного вкуса.  Рано вступает в плодоношение. Цветки редко повреждаются весенними заморозками. Урожайность 5-6 кг/куст. Назначение универсальное.</t>
  </si>
  <si>
    <t xml:space="preserve">Колобок </t>
  </si>
  <si>
    <t>средний срок созревания, ягода темно-красная, слабошиповатый</t>
  </si>
  <si>
    <t xml:space="preserve">Среднего срока созревания. Куст сильнорослый, среднераскидистый, густой.Побеги с шипами. Ягоды крупные и средние ( 4,5-8 г), округло-овальной формы, темно-красные, с восковым налетом. Плотность кожицы средняя. Отрыв легкий. Ягоды не осыпаются. Вкус кисло-сладкий. Назначение столовое. </t>
  </si>
  <si>
    <t>Конфетный</t>
  </si>
  <si>
    <t>поздний срок созревания, ягода розовая, крупная</t>
  </si>
  <si>
    <t xml:space="preserve">Позднего срока созревания. Куст средней высоты, пряморослый, густой. Растущие побеги средней толщины или тонкие, зеленые, неопушенные, изогнутые. Шипы средней длины, тонкие, одиночные, коричневые, в верхней части отсутствуют. Ягоды крупные и средние (3,0-6,0 г), одномерные, округло-овальные, розовые, с легким опушением. Количество семян среднее. Вкус десертный, кисло-сладкий, с ароматом. Дегустационная оценка 5 баллов. Сорт зимостойкий, высокоурожайный, средняя многолетняя урожайность составляет 1,8-6,2 кг/куст. Самоплодный. Слабо поражается мучнистой росой, антракнозом.
</t>
  </si>
  <si>
    <t>Краснославянский</t>
  </si>
  <si>
    <t xml:space="preserve">средний срок созревания, ягода темно-вишневая, среднешиповатый </t>
  </si>
  <si>
    <t xml:space="preserve">Среднего срока созревания. Куст среднерослый, слабораскидистый. Побеги средней ошипленности. Ягоды от 3,9 до 6 г, округлые и округло-овальные, равномерно окрашенные, темно-вишневого цвета, с густым бархатистым и редким щетинистым опушением по всей поверхности. Кожица тонкая, нежная, но прочная. Вкус десертный, сладкий, с небольшой кислотой и ароматом, дегустационная оценка 5 баллов.  Ягоды универсального назначения.
</t>
  </si>
  <si>
    <t xml:space="preserve"> Малахит </t>
  </si>
  <si>
    <t>средний срок созревания, ягода зеленая</t>
  </si>
  <si>
    <t xml:space="preserve">Среднего срока созревания. Куст сильнорослый, довольно раскидистый, густой.  Шиповатость побегов средняя. Ягоды крупные (4,5-6 г), округлые, зеленые, иногда с «загаром» на солнечной стороне, неопушенные, с восковым налетом.  Дегустационный вкус 3,7 балла. Сорт высокозимостойкий, засухоустойчивый. Средняя урожайность 3,8 кг/куст. Характеризуется хорошей самоплодностью, обладает высокой устойчивостью к американской мучнистой росе.
</t>
  </si>
  <si>
    <t>Русский желтый</t>
  </si>
  <si>
    <t>средний срок созревания, ягода желтая,  слабошиповатый</t>
  </si>
  <si>
    <t xml:space="preserve">Среднего срока созревания. Куст среднерослый, среднераскидистый, крона средней густоты, ветвление слабое.  Шиповатость побегов слабая. Ягоды крупные (4,2-5,8 г), овальные или обратнояйцевидной формы, желтые, неопушенные, с восковым налетом. Вкус кисло-сладкий (4 балла).  Ягоды универсального назначения. Сорт высокозимостойкий, засухоустойчивый. Средняя урожайность 4,1 кг/куст. Характеризуется хорошей самоплодностью. Обладает устойчивостью к американской мучнистой росе.
</t>
  </si>
  <si>
    <t>среднепоздний, ягода светло-красная; слабошиповатый</t>
  </si>
  <si>
    <t>Среднепозднего срока созревания. Куст среднерослый, мощный, слабораскидистый, с высокой побегообразовательной способностью. Побеги слабошиповатые. На многолетних ветвях шипов нет. Рано вступает в плодоношение. Ягоды 3,4-4,5 - до 7 г округлой или овально-грушевидной формы, светло-красные, красивые, выравненные, с густым восковым налетом, хорошего столового вкуса.  Ягоды отличаются высокими товарными качествами. Высокоурожайный. Назначение универсальное.</t>
  </si>
  <si>
    <t>Северный капитан</t>
  </si>
  <si>
    <t xml:space="preserve"> средний срок созревания, ягода почти черная с восковым налетом</t>
  </si>
  <si>
    <t xml:space="preserve">Среднего срока созревания. Куст сильнорослый. Шиповатость слабая. Ягоды средние (3,5-4 г), округлые, с расширенным основанием, черные, с восковым налетом, сладко-кислые, технического назначения. Кожица среднеплотная. Отрыв легкий. Ягоды не осыпаются. Отличные продукты переработки: вино, соки с мякотью, натуральный краситель. Зимостойкий. Высокая устойчивость к мучнистой росе, слабая поражаемость антракнозом и септориозом, огневкой и пилильщиком. Отлично укореняется при всех видах вегетативного размножения.
</t>
  </si>
  <si>
    <t xml:space="preserve">Среднего срока созревания. Куст сильнорослый, среднераскидистый, густой. Шипы одиночные, слабые. Ягоды средние и крупные (2,6-6,3 г), округлые, темно-красные, с тонкой кожицей. Вкус кисло-сладкий. Дегустационная оценка 4,7 балла.  Ягоды универсального назначения. Сорт зимостойкий. Средняя урожайность 3-6 кг/куст. Самоплодный. Устойчивый к мучнистой росе.
</t>
  </si>
  <si>
    <t>Смена</t>
  </si>
  <si>
    <t>средний срок созревания, ягода темно-красная с восковым налетом</t>
  </si>
  <si>
    <t xml:space="preserve">Среднего срока созревания. Куст сильнорослый. Ветвление куста сильное. Шиповатость побегов  средняя. Ягоды мелкие и средние (2,5-3,5 г), округлой формы, темно-красные с восковым налетом, кисло-сладкие.  Устойчив к мучнистой росе. Высокая побеговосстановительная способность.  Урожайный.
</t>
  </si>
  <si>
    <t>Спайнфри</t>
  </si>
  <si>
    <t>средний срок созревания, ягода красно-розовая, бесшипный</t>
  </si>
  <si>
    <t>Среднего срока созревания.  Кусты высотой 1,2 м. Ягоды красно-розового цвета, 4,5 г. Бесшипный. Устойчив к мучнистой росе.</t>
  </si>
  <si>
    <t xml:space="preserve"> Уральский изумруд </t>
  </si>
  <si>
    <t>ранний срок созревания, ягода зеленая</t>
  </si>
  <si>
    <t>Раннего срока созревания. Куст средней высоты, слабораскидистый, густой. Степень шиповатости средняя. Ягоды средние и крупные (3,5-7,5 г), одномерные, округло-овальные, зеленые, с тонкой кожицей.  Вкус отличный, сладкий и кисло-сладкий, оценка 5 баллов. Ягоды универсального назначения. Сорт зимостойкий. Средняя многолетняя урожайность составляет 2,1-5,6 кг/куст. Самоплодный. Почти не  поражается мучнистой росой, антракнозом, огневкой, пилильщиками.</t>
  </si>
  <si>
    <t xml:space="preserve">Хиннонмаен пунайнен </t>
  </si>
  <si>
    <t>среднепоздний срок созревания, ягода темно-вишневая</t>
  </si>
  <si>
    <t xml:space="preserve">Среднепозднего срока созревания. Куст среднерослый, слабораскидистый, густой. с прямыми побегами. Шиповатость сильная. Ягоды средние, массой 3,7 г, овальные и округло-овальные, темно-вишневые, покрыты восковым налетом. Кожица тонкая, прочная. Мякоть сочная, кисло-сладкая, почти без аромата. Дегустационная ценка 4,5 балла. Ягоды универсального назначения.  Сорт зимостойкий, устойчив к сферотеке. Почти не поражается антракнозом и септориозом.
</t>
  </si>
  <si>
    <t xml:space="preserve">Черносливовый  </t>
  </si>
  <si>
    <t>среднеранний срок созревания, ягода темно-красная, шипы редкие</t>
  </si>
  <si>
    <t xml:space="preserve">Среднераннего срока созревания. Куст среднерослый, среднераскидистый.  Шиповатость побегов слабая. Ягоды среднего размера и крупные (4 г), овальные и грушевидные, темно-красные, при полном созревании черные, неопушенные, с восковым налетом.  Вкус кисло-сладкий (4,2 балла), со специфическим ароматом и привкусом. Ягоды универсального назначения. Сорт зимостойкий. Средняя урожайность 1,6-4,2 кг/куст.  Устойчив к мучнистой росе.
</t>
  </si>
  <si>
    <t>Щедрый</t>
  </si>
  <si>
    <t>среднепоздний срок созревания, ягода фиолетово-красная</t>
  </si>
  <si>
    <t xml:space="preserve">Среднепозднего  срока созревания. Кусты среднерослые, раскидистые. Побеги с шипами.  Ягоды  средней крупности, массой   до  6 г, округлые, фиолетово-красные, окрашенные неравномерно, с красноватыми жилками,   тонкой кожицей, кисловатые .  Сорт самоплодный. Урожайность и устойчивость к сферотеке — выше средней. </t>
  </si>
  <si>
    <t>Шершневский</t>
  </si>
  <si>
    <t>среднепоздний срок созревания,  ягода темно-розовая с матовым налетом</t>
  </si>
  <si>
    <t xml:space="preserve">Среднепозднего срока созревания. Куст сильнорослый, средней густоты, среднераскидистый.  Шипы  длинные, одиночные. Ягоды средние (3,4-6 г), одномерные, округлые, темно-розовые и даже красные, с матовым налетом. Вкус сладкий и кисло-сладкий, оценка 5 баллов.  Ягоды универсального назначения. Сорт зимостойкий. Средняя  урожайность 2,6-7,6 кг/куст. Самоплодный. Устойчив к мучнистой росе, слабо поражается антракнозом, пилильщиками.
</t>
  </si>
  <si>
    <t>Лимонник китайский</t>
  </si>
  <si>
    <t>Зимостойкая лиана до 8 м длинной. Ягоды лимонника богаты биологически активными веществами. Плоды, семена, стебли, листья и кору применяют как стимулирующее и тонизирующее средство. В народной медецине лимонник используется при целом ряде болезней, сопровождающихся упадком сил: малокровии, болезнях легких, почек, желудочно-кишечных заболеваниях. При сосудистой недостаточности, пониженном артериальном давлении лимонник вызывает улучшение самочувствия. Кроме того плоды широко используют в кондитерской и пищевой промышленности. Лимонник предпочитает легкую, богатую перегноем, достаточно увлажненную и хорошо дренированную почву.  
Теневынослив.</t>
  </si>
  <si>
    <t xml:space="preserve">Малина перспективные сорта </t>
  </si>
  <si>
    <t>Алая Россыпь</t>
  </si>
  <si>
    <t>ранний срок созревания, ягода красная</t>
  </si>
  <si>
    <t>Раннего срока созревания, универсального назначения использования. Куст средней силы роста, средне раскидистый. Побегообразовательная способность средняя, побеги шиповатые, в начале роста с антоциановой окраской. Ягоды средней массой 2  г, максимальной 2,3 г, трапециевидной формы, красной окраски, слабо опушенные. Мякоть средняя, кисло-сладкая с ароматом. Дегустационная оценка ягод в свежем виде 4,2 балла. Сорт зимостойкий, устойчивость к засухе слабая. Болезнями и вредителями повреждается на уровне стандартных сортов.</t>
  </si>
  <si>
    <t>Беглянка</t>
  </si>
  <si>
    <t>ранний срок созревания, ягода желтая</t>
  </si>
  <si>
    <t>Раннего срока созревания. Куст средней силы развития, слабораскидистый. Побегообразовательная способность средняя - 7-9 побегов на куст.  Шиповатость побегов слабая.  Ягоды округло-конической формы, желтой окраски с нежной кисло-сладкой мякотью и ароматом. Средняя масса ягод 2,5 г.  Дегустационная оценка 3,5 балла. Урожайность составила 2 кг/куст. Сорт морозостойкий.</t>
  </si>
  <si>
    <t>Глен Эмпл</t>
  </si>
  <si>
    <t>поздний срок созревания, ягода малиново-красная</t>
  </si>
  <si>
    <t xml:space="preserve">Позднего срока созревания. Побеги высотой до 2 м. Бесшипный.  Ягоды массой 5 – 6 г, максимально  10 г, округло-конической формы, плотные, транспортабельные. Мякоть сочная, ароматная, с нежным кисло-сладким вкусом. Ягоды малиново-красные. Зимостойкий и засухоустойчивый сорт, имеет повышенную устойчивость к основным болезням и вредителям. </t>
  </si>
  <si>
    <t>Гордость России</t>
  </si>
  <si>
    <t>среднеранний срок созревания, ягода красная, бесшипный</t>
  </si>
  <si>
    <t xml:space="preserve">Среднераннего  срока созревания.  Среднерослый куст,  развивается быстро, склонен к разрастанию.  Плоды. красные,  средней массой 12 г. Форма ягод коническая. Поверхность плодов бархатистая.  Сладкий вкус, приятный легкий аромат Мякоть сочная, мягкая, тающая во рту.Урожайность 4 - 5 кг /куст.  Плодоношение с первой половины июля до первых чисел августа.  Не склонны к осыпанию после созревания.  Устойчив к ряду распространенных грибковых заболеваний. Сорт не склонен к поражению тлей. Зимостойкая.  </t>
  </si>
  <si>
    <t>Гигант Московский</t>
  </si>
  <si>
    <t>ранний срок созревания, ягода ярко-красная, бесшипный</t>
  </si>
  <si>
    <t xml:space="preserve">Раннего срока созревания. Куст сильнорослый, до 2 м, хорошо развит, сжатый, с хорошей восстановительной способностью. Плоды очень крупные до 15г, красивой формы, ярко-красной окраски, блестящие,  плотные, транспортабельные. Вкус ягод сладкий с приятным "малинным" ароматом, сочной тающей мякотью. Подходят для потребления в свежем виде и для домашней переработки. Бесшипый.  </t>
  </si>
  <si>
    <t>Желтый гигант</t>
  </si>
  <si>
    <t>среднеранний срок созревания, ягода желтая, крупноплодный</t>
  </si>
  <si>
    <t>Среднераннего срока созревания. Куст мощный, слабораскидистый с большой побегообразовательной способностью. Шипы по всему побегу.  Ягоды массой от 1,7 до 3,1 г, тупоконические, желтые со слабым опушением, нежные, сладкие с ароматом. Дегустационная оценка 3,4 балла. Десертного назначения.  Урожайность  около 1 кг/куст.. При возделывании требуется укрытие однолетних побегов под снег. Поражался болезнями и повреждался вредителями слабо.</t>
  </si>
  <si>
    <t>Красная королева</t>
  </si>
  <si>
    <t>средний срок созревания, ягода темно-красная</t>
  </si>
  <si>
    <t xml:space="preserve">Среднеспелый сорт. Куст высотой 2-3 м, слабораскидистый. Побеги без шипов. Ягоды тёмно-красные, массой  4-6 г, тупоконические, транспортабельные. Мякоть ароматная. Вкус хороший, кисло-сладкий. Сорт высокоурожайный, засухоустойчивый, морозостойкий, устойчив к основным болезням малины. 
</t>
  </si>
  <si>
    <t>Крепыш</t>
  </si>
  <si>
    <t>средний срок созревания, ягода малиновая, крупная, бесшипный, штамбовый</t>
  </si>
  <si>
    <t xml:space="preserve">                                                                                                                                                                                                                                                                                                                               Среднего срока созревания.  Куст  штамбового типа, 1,5 – 1,7 м, в опоре не нуждается. Побеги без шипов. Ягоды  весом  5 - 10 грамм, усеченно-конические, малинового цвета,  кисло-сладкий вкус. Ягоды легко снимаются с плодоножки, а при созревании долго не опадают. Требуется защищенная от ветра территория и  своевременный полив.  При -30 градусов побеги лучше укрывать или пригибать под снег.  Устойчив почти ко всем вредителям и заболеваниям  малины и особенно  к грибковым болезням. Урожайность 4 кг/куст. 
</t>
  </si>
  <si>
    <t>среднеранний срок созревания, ягода красная</t>
  </si>
  <si>
    <t>Среднераннего срока созревания. Куст средней силы роста, средне раскидистый. Побегообразовательная способность средняя, побеги шиповатые. Ягоды средней массой 2,6 г, максимальной - 3,2 г, трапециевидной формы, красной окраски, слабо опушенные.  Мякоть  кисло-сладкая с ароматом. Дегустационная оценка  5 баллов.  Сорт зимостойкий.  Столового назначения использования</t>
  </si>
  <si>
    <t>Маросейка</t>
  </si>
  <si>
    <t xml:space="preserve">Среднераннего срока созревания. Куст сильный, раскидистый,  до 1,5 метров в высоту. Поросли много. Бесшипная.  Великолепный «малинный» вкус и ароматом. Плоды массой 10-12 г и больше,  сдвоенные или обычные, красного цвета, конической формы. Хорошо транспортируются.   Урожайность около 4 кг с куста. В зонах с морозами  30 °C, на зиму побеги малины подгибают под снег в конце сентября, когда ветки хорошо гнутся. 
</t>
  </si>
  <si>
    <t>Мишутка</t>
  </si>
  <si>
    <t xml:space="preserve">Раннего срока созревания. Высота растения 1,7м, побеги прямые с короткими междоузлиями, без шипов. Ягода 3 г, красная, шаровидная, плотная. Урожайность 3,2 кг с куста.  Зимостойкий. Высоко устойчивый к болезням и вредителям. </t>
  </si>
  <si>
    <t>Сказка</t>
  </si>
  <si>
    <t>средний срок созревания, ягода красная, штамбовый</t>
  </si>
  <si>
    <t xml:space="preserve"> Среднего срока созревания. Куст с крепкими прямостоячими побегами, высотой  1,5- 2 м, без шипов. Подвязки не требуется. Поросли мало. Плоды крупные, до 15 г, вкусные, насыщенного красного цвета, плотные, правильной конусообразной формы. Мякоть сладкая и душистая, с приятным малиновым ароматом. Ягоды хорошо переносят транспортировку. Урожайность более 10 кг с куста. Повышенная устойчивость к основным вредителям и болезням. Зимостойкость побегов пониженная, требует укрытия на зиму.
</t>
  </si>
  <si>
    <t>Таруса</t>
  </si>
  <si>
    <t>средний срок созревания, ягода ярко-красная, штамбовый</t>
  </si>
  <si>
    <t xml:space="preserve">Среднего срока созревания. Кусты 1,2  м, мощные, не требуют  опоры. Вес ягод  в зависимости от ухода колеблется от 4 до 12 граммов, ярко-красного цвета. Плоды сладкие на вкус, имеют приятный малинный аромат, обладают сочностью. Универсального назначения. Отзывчива к внесению навоза. Зимостойкая. При выращивании в условиях более суровых зим, следует укрывать побеги слоем снега, предварительно подогнув их к земле в последних числах сентября, когда они ещё гибкие. Сорт устойчив к различным заболеваниям малины. </t>
  </si>
  <si>
    <t>Терентий</t>
  </si>
  <si>
    <t>поздний срок созревания, ягода пупурно-красная, бесшипный, штамбовый</t>
  </si>
  <si>
    <t xml:space="preserve">Позднего срока созревания. Новейший сверхкрупноплодный сорт малины бесшипной. Кусты среднерослые, сжатого типа, мощно развитые.  Ягоды очень крупные (8-15 г) и внешне привлекательные, конической формы, пурпурно-красные, с лёгким опушением, костянки мелкие, однородные, ягоды сочные, транспортабельные. Вкус ягод сладкий с приятным «малинным» ароматом, сочной мякотью и немногочисленными мелкими семенами. Высокоурожайный (6-10 кг с куста). Зимостойкий. Устойчив к основным вредителям и болезням.
</t>
  </si>
  <si>
    <t>Малина ремонтантная</t>
  </si>
  <si>
    <t>Абрикосовая</t>
  </si>
  <si>
    <t>ягода золотисто-абрикосовая</t>
  </si>
  <si>
    <t xml:space="preserve">Ремонтантный.  Куст состоит из 4-7 пряморослых, сильноветвящихся побегов, Ягоды средние (2,8-3 г) тупоконические, десертные, золотисто-абрикосового цвета. Урожайность: фактическая - до 2 кг, потенциальная - до 3 кг с куста. Начало созревания в средней полосе России - первая декада августа  Зона их осеннего плодоношения превышает половину их длины, и потенциальные возможности сорта успевают реализоваться на 65-75%. Плодоношение продолжается до заморозков. </t>
  </si>
  <si>
    <t>Августовское Чудо</t>
  </si>
  <si>
    <t>Ремонтантный. Куст до 1,8 м в высоту, широкий. Побеги шиповатые, прочные, не полегающие под урожаем. Ягоды красные, выровненные, массой до 6 г, плотные, транспортабельные, хорошего вкуса, долго сохраняются на кустах. Урожай с куста составляет 2 – 3 кг, при хорошем уходе – до 4 кг.  В средней полосе России первые зрелые ягоды появляются в конце июля – начале августа. Созревание растянутое. Устойчив к основным болезням и вредителям.</t>
  </si>
  <si>
    <t xml:space="preserve">Атлант  </t>
  </si>
  <si>
    <t xml:space="preserve">Ремонтантный.  Куст высокий, мощный, пряморослый. Побегообразовательная способность средняя, 5-7 штук на куст. Шипов среднее количество, сосредоточены у основания. Ягоды средней массой 4,7 г, максимально - до 8,8 г, трапециевидной формы, красные блестящие. Мякоть средняя, кисло-сладкая с ароматом. Дегустационная оценка ягод  - 4,2 баллов. Средняя урожайность - 5 кг/куст. Устойчив к болезнями и вредителями на уровне стандартных сортов. Устойчивость к засухе высокая, жаровыносливость средняя. По технологии возделывания предусмотрено осеннее скашивание побегов. </t>
  </si>
  <si>
    <t xml:space="preserve">Ремонтантный.  Куст не высокий (1-1,5 м), прямостоячий, слабораскидистый, побеги шиповатые. Шипы крупные  жесткие. Побегообразовательная способность средняя (10-15 побегов/метр). Побеги и соцветия сильно ветвятся. Ягоды среднекрупные (2,1-3 г), усеченно-конической формы, красные, хорошего качества, вкусные, размещены по всей длине боковых разветвлений. Дегустационная оценка 4,5 балла. Созревает во второй декаде августа.  Урожайность средняя (1 кг с куста). Назначение универсальное. Ягоды пригодны для замораживания. </t>
  </si>
  <si>
    <t xml:space="preserve"> Бабье лето 2</t>
  </si>
  <si>
    <t>ягода малиновая</t>
  </si>
  <si>
    <t>Ремонтантный.  Куст средний, мощный, среднераскидистый. Побеги с сильной шиповатостью по всему стеблю. Ягоды широкотупоконические, малиновые, со слабым опушением, средней массой 3,6 г. Мякоть нежная, кисло-сладкая, с ароматом. Дегустационная оценка 4 балла.  Слабо поражается болезнями и повреждается вредителями. Технология возделывания предусматривает скашивание надземной части растений перед уходом их в зиму.</t>
  </si>
  <si>
    <t xml:space="preserve">Бриллиантовая </t>
  </si>
  <si>
    <t xml:space="preserve">Ремонтантный.  Куст средний, раскидистый, средней силы роста. Под тяжестью урожая побеги  на землю не ложатся.  Шипов мало, сосредоточены они на основании побега.  Ягоды крупные, конические, красно-рубиновой окраски с ярким блеском.  Мякоть нежная, сладко-кислая, без аромата. Средняя масса ягод 4,1 г. Дегустационная оценка 4 балла. Устойчивость сорта к засухе средняя, жаровыносливость высокая.  Средняя урожайность  3 кг/куст.  Универсального назначения. </t>
  </si>
  <si>
    <t xml:space="preserve">Брянское Диво </t>
  </si>
  <si>
    <t xml:space="preserve">Ремонтантный.   Куст высокий, мощный, слабораскидистый.  Побегообразовательная способность средняя, побеги шиповатые.  Ягоды средней массой 4,3 г, максимальной - 6 г, светло-красные с блеском, конической формы. Мякоть нежная, кисло-сладкая с тонким ароматом. Дегустационная оценка ягод  4 балла. Средняя урожайность  4 кг/куст. Универсального  использования. </t>
  </si>
  <si>
    <t xml:space="preserve"> Геракл </t>
  </si>
  <si>
    <t>Ремонтантный.  Куст средней силы  роста, пряморослый, слаборакидистый. Побеги  с сильной по всему стеблю шиповатостью.  Ягоды широкотупоконические, рубиновые, средней массой  6,8 г. Мякоть средняя, кисло-сладкая, с ароматом, универсального назначения.  Дегустационная оценка 4 балла. Поражаемость болезнями и повреждаемость вредителями слабая.</t>
  </si>
  <si>
    <t xml:space="preserve"> Дочь Геракла </t>
  </si>
  <si>
    <t>ягода малиновая, крупная</t>
  </si>
  <si>
    <t>Ремонтантный. Улучшенный сорт ремонтантной малины Геракл. В отличие от своего «родителя» Дочь Геракла требует опоры, так как побеги сильно ветвятся и во время плодоношения плодовые веточки могут обломиться. Сорт очень урожайный. Ягоды крупные, 8–10 г,  малиновые, удлиненно-конические, с отличными вкусовыми качествами. Плодоношение начинается в конце июля и продолжается до первых заморозков. Сорт считается устойчивым к основным болезням и вредителям. Зимостойкий.</t>
  </si>
  <si>
    <t xml:space="preserve">Малина ремонтантная </t>
  </si>
  <si>
    <t>Джоан Джи</t>
  </si>
  <si>
    <t xml:space="preserve">Ремонтантный. Кусты средней силы роста, высотой от 1 до 1,5 метра. Стебли толстые, мощные, хорошо разветвлены, безшипные. Плоды начинают появляться уже в июле и могут продолжать вплоть до морозов. Ягода сладкая, сочная, с насыщенным малиновым ароматом. Сладость сохраняется и при прохладной дождливой погоде. Крупные, весом 4-6 грамм, широкие, удлинённо-конической формы, очень выровненные, рубиновые,  при полном вызревании темнеют. От плодоложа отделяются легко, с сухим отрывом. Костянки однородные, мелкие, хорошо сцепленные между собой. </t>
  </si>
  <si>
    <t>Евразия</t>
  </si>
  <si>
    <t xml:space="preserve">Ремонтантный.  Куст средний, пряморослый, штамбового типа. Побегообразовательная способность средняя.  Шиповатость у основания побегов сильная, выше - средняя. Ягоды массой 3,6-4,6 г, конической формы, тёмно-малиновой окраски с матовым оттенком. Мякоть средняя, кисло-сладкая, без аромата. Дегустационная оценка 3,9 балла.  Универсального назначения использования. Засухоустойчивость высокая. </t>
  </si>
  <si>
    <t xml:space="preserve"> Жар Птица </t>
  </si>
  <si>
    <t>ягода  светло-красная</t>
  </si>
  <si>
    <t xml:space="preserve">Ремонтантный.  Позднего срока созревания. Куст высокий, мощный, слабораскидистый. Побеги шиповатые.  Ягоды крупные, средней массой 4,3 г, максимальной - 6 г, светло-красные с блеском, конической формы.  Мякоть нежная, кисло-сладкая с тонким ароматом.  Дегустационная оценка  4 балла. Универсального назначения. </t>
  </si>
  <si>
    <t>Желтый Пингвин</t>
  </si>
  <si>
    <t>ягода желтая, крупная, штамбовый</t>
  </si>
  <si>
    <t>Новый ремонтантный сорт. Куст слаборослый, штамбового типа, высота которого достигает лишь 0,9-1,2 метра. Сорт с очень ранним сроком созревания — первые ягоды созревают уже в конце июля. Ягоды желтые, крупные, до 5-6 г, и очень сладкие, вкус приятный, десертный.</t>
  </si>
  <si>
    <t xml:space="preserve"> Золотая осень </t>
  </si>
  <si>
    <t>ягода золотисто-желтая, крупная</t>
  </si>
  <si>
    <t>Ремонтантный.  Куст средний, средней силы роста, слабораскидистый.  Шиповатость  слабая. Ягоды крупные, удлиненно-конические, золотисто-желтые со слабым опушением. Костянки средние, однородные с плодоложем скреплены прочно. Мякоть средняя, нежная, кисло-сладкая со слабым ароматом. Средняя масса ягоды 5 г. Дегустационная оценка 3,9 балла.  Устойчивость к болезням и вредителям средняя. Универсального назначения использования.</t>
  </si>
  <si>
    <t xml:space="preserve">Золотые купола </t>
  </si>
  <si>
    <t>ягода желтый, крупная</t>
  </si>
  <si>
    <t>Ремонтантный.   Куст среднрослый, до 2 м, среднераскидистый. Побегообразовательная способность средняя. Побеги  среднешиповатые по всему стеблю.  Ягоды средней массой 3,8 г, полушаровидные, желтые, при перезревании абрикосовые, со слабым опушением.  Мякоть нежная, сладко-кислая.  Универсальный.   Самоплодный. Устойчив к болезням и вредителям.</t>
  </si>
  <si>
    <t xml:space="preserve">Изобильная </t>
  </si>
  <si>
    <t xml:space="preserve">Ремонтантный.  Кусты полураскидистые, компактные. Высота взрослого растения от 1,5 до 2,5 м. Побегов замещения формирует 8 - 10, корневых отпрысков – 4 - 5 штук. Шипы отсутствуют. Ягоды этого сорта крупные, правильной, немного удлинённой формы. Цвет ярко-красный. Масса одного плода — 8–14 г. Кожица плотная, отрыв ягод сухой. Мякоть сочная и сладкая, с едва уловимой кислинкой. Костянка мелкая, хорошо сцеплена. Проявляет устойчивость к распространенным садовым вредителям и заболеваниям. </t>
  </si>
  <si>
    <t>Карамелька</t>
  </si>
  <si>
    <t>Ремонтантный.  Куст прямостоячий, побеги слабошиповатые. Ягоды крупные до 12 г средние - 6 г. Урожайность до 5кг/куст.  Вкус резко отличается от существующих на сегодняшний день ремонтантных сортов малины, ягода очень сладкая, с ароматом лесной малины, мякоть сочная, плодоножка отделяется легко. Ягоды плотные сухие, транспортабельные. Сорт пригоден для механизированной уборки. До заморозков успевает отдать 90% урожая.</t>
  </si>
  <si>
    <t>Конёк-Горбунок</t>
  </si>
  <si>
    <t>Ремонтантный. Высота куста до 1 м. Ягоды овальной формы, крупные до 12 г очень сладкие, красные.  Первые ягоды начинают поспевать в середине июля..Самый ранний среди ремонтантных, поэтому интересен для регионов с коротким вегетационным периодом.</t>
  </si>
  <si>
    <t>Королевский пингвин</t>
  </si>
  <si>
    <t>ягода красная, штамбовый</t>
  </si>
  <si>
    <t>Новый ремонтантный сорт малины со штамбовым типом куста. Куст высокорослый, компактный до 1,8м. Ягоды удлиненные до 10 г,красные. Созревание с августа по октябрь. Урожайный сорт – до 10 кг/куст. Побеги прочные с укороченными междоузлиями. Поросли мало.</t>
  </si>
  <si>
    <t>Красная гвардия</t>
  </si>
  <si>
    <t xml:space="preserve"> Ремонтантный.   Куст среднерослый (1,4 – 1,6 м), компактный. Побеги пряморослые, не расползаются по участку, имеют красноватый оттенок и небольшие шипы.  Прошлогодние побеги рекомендуется  удалять, только ранней весной, а не осенью, как у других сортов. Ягоды красивой удлиненной формы, достигают в длину 4-5 см и весят до 10 г, вкусные и яркие по внешнему виду.  Урожайность с куста до 3 кг. Сорт начинает плодоносит в третьей декаде июля и до заморозков. Имеет высокую устойчивость к болезням и является морозостойким.
</t>
  </si>
  <si>
    <t>Малиновая гряда</t>
  </si>
  <si>
    <t xml:space="preserve">Ремонтантный. Куст высотой 1,3-1,5 м. Сорт болезнеустойчивый и стойкий в отношении вредителей. Ягоды крупных размеров, имеют коническую форму и красивый глянцевый блеск; вес одной ягодки составляет 12-14 грамм, очень сладкая, сочная. Отличительной особенностью сорта  является дружная отдача урожая, так как созревание урожая происходит практически одновременно. Ко второй половине сентября месяца вызревает 100% ягод, но продолжает плодоносить и на поздних побегах, что дает возможность собирать ягоды в более поздние сроки при наличии хорошей погоды. Пригоден для промышленного выращивания. </t>
  </si>
  <si>
    <t>Нижегородец</t>
  </si>
  <si>
    <t xml:space="preserve">Ремонтантный.  Куст средний, сильнораскидистый. Побегообразовательная способность средняя, 7-8 штук на куст. Ягоды средней массой 6 г, темно-красные.  Мякоть нежная, кисло-сладкая с ароматом. Дегустационная оценка ягод в свежем виде 3,9 балла. При возделывании сорт устойчив к болезням и вредителям на уровне стандартных сортов. Устойчивость к засухе высокая, жаровыносливость средняя. По технологии возделывания предусмотрено осеннее скашивание побегов. </t>
  </si>
  <si>
    <t>Носорог</t>
  </si>
  <si>
    <t xml:space="preserve">Ремонтантный. Кусты 1,5-1,8 м, побеги пряморослые, слабошиповатые,  4 - 6 штук, в подвязке не нуждаются. Вторя декада августа – время начала созревания урожая. Плоды средней масой 6 - 7 г, максимальная до 11,3 г. Плоды удлиненные  малиновые. Костянки имеют прочное сцепление друг с другом и среднее – с плодоложем.  Ягоды не склонны к осыпанию и характеризуются хорошей транспортабельностью. Урожайность высокая. 
</t>
  </si>
  <si>
    <t>Оранжевое Чудо</t>
  </si>
  <si>
    <t>ягода ярко-оранжевая</t>
  </si>
  <si>
    <t xml:space="preserve"> Ремонтантный.   Куст высокий, мощный, среднераскидистый. Побегообразовательная способность высокая.  Шипы ссосредоточены у основания побега, выше слабее. Ягоды средней массой 5,5 г, максимальной - 10,2 г, удлиненно-тупоконической формы, ярко-оранжевой окраски с блеском, слабоопушенные. Мякоть нежная, кисло-сладкая с ароматом. Дегустационная оценка ягод  4 балла.  Универсального назначения.</t>
  </si>
  <si>
    <t>Осенняя Красавица</t>
  </si>
  <si>
    <t>ягода ярко-рубиновая</t>
  </si>
  <si>
    <t xml:space="preserve">Ремонтантный. Плоды крупные ( 8-10 г), округло-конической формы, ярко-рубиновые, не осыпаются при созревании, хорошо снимаются с плодоножки, очень сладкие и ароматные. Сорт устойчив к болезням. Начало созревания — конец августа. Разгар плодоношения — 10—15 сентября. Сорт отличается дружным созреванием и очень высоким урожаем — 5—7 кг с куста. 
</t>
  </si>
  <si>
    <t xml:space="preserve"> Пингвин </t>
  </si>
  <si>
    <t>ягода темно-малиновая, штамбовый</t>
  </si>
  <si>
    <t>Ремонтантный.  Очень раннего срока созревания. Куст средний и низкий, пряморослый, штамбового типа. Шиповатость  средняя, в нижней части стебля сильная. Ягоды крупные, средней массой 4,2 г, максимальной - 6,5 г, темно-малиновые, ширококонической формы, со слабым опушением.  Мякоть средняя, кисло-сладкая, без аромата.  Дегустационная оценка ягод в свежем виде 3,7 балла. Универсальный. Устойчив к болезням и вредителям на уровне стандартных сортов.</t>
  </si>
  <si>
    <t>Поляна</t>
  </si>
  <si>
    <t>Ремонтантный. Куст мощный и довольно низкорослый (побеги достигают в высоту 1.2 м), с высокой побегопроизводительностью. Пряморослые побеги совершенно не прогибаются из-за тяжести урожая, и куст не требует никакой дополнительной поддержки. Период плодоношения довольно растянутый,  сбор урожая начинается с середины августа и не прекращается до самых холодов и первых заморозков. Ягоды среднего или крупного размера, широко конической формы, плотные, блестящие. Транспортабельные. Десертного вкуса.  Сорт устойчив болезням.</t>
  </si>
  <si>
    <t>Похвалинка</t>
  </si>
  <si>
    <t xml:space="preserve">Ремонтантный. Высота растения около 1,5 м. Плоды крупные,  массой до 20 гр,  вытянутой формы, 5 см в длину, имеют красивый блестящий глянец. Сорт устойчив к антракнозу и ржавчине. Плоды можно транспортировать на дальние расстояния из-за высокой плотности ягод. Вкус отличный.  Пригоден для промышленного выращивания. </t>
  </si>
  <si>
    <t xml:space="preserve"> Рубиновый гигант</t>
  </si>
  <si>
    <t>Ремонтантный. Бесшипый, невысокий куст.  Ягода крупного размера, массой до 12 г,сочные, ярко-красные. Устойчивый к болезням. Транспортабельный. Урожайность 5 кг/куст.</t>
  </si>
  <si>
    <t>Рубиновое Ожерелье</t>
  </si>
  <si>
    <t xml:space="preserve">Ремонтантный.   Куст среднераскидистый и средней силы роста. Шиповатость по всему стеблю средняя. Ягоды массой 4,2-5,6 г, правильной удлиненно-цилиндрической формы, ярко-рубиновой окраски. Мякоть нежная, кисло-сладкая. Дегустационная оценка 3,8 балла. Универсального назначения.  </t>
  </si>
  <si>
    <t>Самородок</t>
  </si>
  <si>
    <t>ягода темно-вишневая, крупная</t>
  </si>
  <si>
    <t xml:space="preserve">
Ремонтантный. Кусты среднерослые, побеги среднепоникающие, можно не подвязывать.  Ягоды крупные 8 – 12 г, конические, тёмно – вишнёвые с привлекательным блеском и приятного кисло-сладкого вкуса. Зимостойкий, засухоустойчивый сорт. Имеет иммунитет к основным грибковым заболеваниям.  Дает плоды с конца  июля до середины сентября.
</t>
  </si>
  <si>
    <t>ягода желтая</t>
  </si>
  <si>
    <t>Ремонтантный. Куст высотой 1,6-1,8 м. Ягода желтая, крупная,  6-8 г вытянутой формы. Среди ремонтантных сортов сорт относится к сортам среднего срока созревания. Созревание начинается в  середине августа</t>
  </si>
  <si>
    <t>Блэк Джевел</t>
  </si>
  <si>
    <t>средний срок созревания, ягода черная</t>
  </si>
  <si>
    <t xml:space="preserve"> Среднего срока созревания. Колючий раскидистый куст.  Достигает 2 м в высоту. Растет быстро.  Ягоды круглые, крупные, весом до 2,5 гр., черные с сизым налетом, сочные, сладкие с ежевичным вкусом и ароматом. Устойчива к вредителям и болезням. 
</t>
  </si>
  <si>
    <t>Бристоль</t>
  </si>
  <si>
    <t>ранний срок созревания, ягода черная с серым налетом</t>
  </si>
  <si>
    <t xml:space="preserve">
Раннего срока созревания.  Побеги  достигают 2 м высоты. Кустарник не даёт корневую поросль. Цветки от белых до кремовых,  цветёт в мае. Ягоды крупные, круглые, чёрные с серым налётом, необыкновенно вкусные, сладкие, сочные. Мякоть плотная, сочная и сладкая.  Предпочитает солнечные места, почву плодородную, средней влажности, рыхлую, не переносит стоящую воду.  Растение слабо восприимчиво к вредителям и болезням. Неплохо относится к изменениям климатических условий. Польский сорт.
</t>
  </si>
  <si>
    <t>Глен Кое</t>
  </si>
  <si>
    <t>средний срок созревания, ягода темно-фиолетовая</t>
  </si>
  <si>
    <t>Среднего срока созревания. Малина Глен Кое – настоящий шедевр, созданный селекционерами из Шотландии. Сорт необычный, отличающийся качеством и внешним видом ягод. Куст высотой 1,5 – 2 м, раскидистый, с гибкими, но очень крепкими ветками. Побеги в основном без шипов. Незначительное количество мелких колючек расположено только у оснований стеблей. Ягоды пурпурные или тёмно-фиолетовые, красивой конической формы, массой до 7 г. Мякоть средней плотности, сочная. Вкус сладкий, без присутствия кислоты. Плоды образуются на побегах кистями, до 10 штук в каждой. Урожайность с куста – 5-6 кг. Ягоды созревают в начале июля. Плодоношение продолжается до первого похолодания в августе. Размножается укоренением макушек однолетних побегов.</t>
  </si>
  <si>
    <t>Малина черноплодные сорта</t>
  </si>
  <si>
    <t>Кумберленд</t>
  </si>
  <si>
    <t>средний срок созревания, ягода черно-фиолетовая</t>
  </si>
  <si>
    <t xml:space="preserve">Среднего срока созревания.  Куст широкораскидистый, высотой 1,5-1,8 м, не дает корневые отпрыски. Образует 8-10 побегов с шипами, требует опоры. Ягоды крупные, сладкие, черно-фиолетовые, хорошо снимаются с плодоложа.  Не осыпаются, хранятся хорошо, подходят для заморозки.  Если ягоды не дозрели, можно срезать и дозаривать  в банке с водой на свету. Урожайность высокая. Цветочные почки устойчивы к морозам. </t>
  </si>
  <si>
    <t>среднеранний срок созревания, ягода темно-пурпурная</t>
  </si>
  <si>
    <t>Среднераннего срока созревания. Куст прямостоячий, раскидистый, средней высоты (1,8 м). Побегообразовательная способность средняя (15-20 побегов /метр). Побеги среднешиповатые.  Ягоды средне крупные (2,5-2,8 г), одномерные, ширококонические, плотные, темно-пурпурные, хорошо отделяются от плодоложа, относительно дружно созревают. Зимостойкость хорошая, не страдает от зимнего иссушения и выпревания. Урожайность выше средней (2,2 кг с ) Универсальный.</t>
  </si>
  <si>
    <t xml:space="preserve"> Бригантина  </t>
  </si>
  <si>
    <t>среднепоздний срок созревания, ягода темно-малиновая</t>
  </si>
  <si>
    <t xml:space="preserve"> Среднепозднего срока созревания. Куст средней высоты, слабораскидистый. Побегопроизводительность слабая(10-12). Двухгодичные стебли  со средней шиповатостью по всему стеблю.  Ягоды крупные, тупоконические, темно-малиновые со слабым опушением, костянки мелкие, однородные. Средняя масса ягод 3,2 г. Ягоды кисло-сладкие, без аромата. Дегустационная оценка 3,9 балла.  Средняя урожайность составила  2 кг/куст.</t>
  </si>
  <si>
    <t>Вера</t>
  </si>
  <si>
    <t>ранний срок созревания, ягода пурпурная</t>
  </si>
  <si>
    <t>Раннего срока созревания.   Куст среднерослый, полураскидистый. Побеги  шиповатые, неломкие, легко пригибаются к земле.  Ягоды средние и мелкие (1,8-2,7 г), тупоконической формы, пурпурные.  Мякоть кисло-сладкая. Дегустационная оценка 3,5 балла. Ягоды не осыпаются, созревают дружно.  Назначение техническое.  Нуждается в укрытии на зиму. Устойчив к побеговой галлице. Урожайность высокая.</t>
  </si>
  <si>
    <t>Вольница</t>
  </si>
  <si>
    <t>средний срок созревания, ягода красная</t>
  </si>
  <si>
    <t xml:space="preserve">Среднего срока созревания.  Куст среднерослый, с умеренной побегообразовательной способностью. Шиповатость  слабая.  Ягоды средней массой 3,5-4 г, тупоконической формы, однородные, красные, со слабым опушением, кисло-сладкого вкуса, нежные, без аромата. Дегустационная оценка 4 балла. Универсального назначения. Высокозимостойкий сорт, устойчивость к вредителями и болезнями на уровне стандартных сортов. </t>
  </si>
  <si>
    <t>Гусар</t>
  </si>
  <si>
    <t xml:space="preserve">Раннего срока созревания. Куст высокий, мощный, раскидистый.   Шиповатость в нижней части стебля.  Ягоды средней массой 3,2 г, тупоконической формы, красные, кисло-сладкого вкуса, с ароматом. Универсального назначения.  Дегустационная оценка 4,2 балла. </t>
  </si>
  <si>
    <t xml:space="preserve"> Краса России</t>
  </si>
  <si>
    <t>среднеранний срок созревания, ягода  красная</t>
  </si>
  <si>
    <t>Среднераннего срока созревания. Кусты раскидистые, широкие, до 1,6 метра.. Бесшипный. Ягоды средние и крупные, от 8 до 15 грамм, красные, сладкие. Урожайность до 4, 5 килограмм.</t>
  </si>
  <si>
    <t>Метеор</t>
  </si>
  <si>
    <t>ранний срок созревания, ягода  красная</t>
  </si>
  <si>
    <t xml:space="preserve">Раннего срока созревания.  Куст среднерослый, мощный, прямостоячий, с побегообразовательной способностью 20-25 побегов на метр. Побеги с поникающей верхушкой, почти без шипов. Шипы мелкие, тонкие, короткие. Ягоды средней величины (2,3-3 г), тупоконической формы, красные, десертного вкуса.  Зимостойкий, устойчивый к основным грибным заболеваниям.  Назначение универсальное. Ягоды пригодны для замораживания. </t>
  </si>
  <si>
    <t>Награда</t>
  </si>
  <si>
    <t xml:space="preserve">Среднего срока созревания. Куст средней высоты (1,5 — 2 м), полураскидистый, дает среднее количество отпрысков.  Шипы  в нижней части побега.  Ягоды среднекрупные (2,6-3 г), одномерные, удлиненно- или овально-конические, красные, слабоопушенные.   Мякоть плотная, сочная, кисло-сладкая, довольно ароматная, отличного вкуса. Урожайность высокая до 3-3.5 кг/куст.. Зимостойкость средняя. Засухоустойчивый. Устойчив к антракнозу, пурпуровой пятнистости. 
</t>
  </si>
  <si>
    <t>Новость Кузьмина</t>
  </si>
  <si>
    <t>ранний срок созревания, ягода темно-красная</t>
  </si>
  <si>
    <t>Раннего срока созревания.  Куст высокий (2-2,5 м), раскидистый. Побеги среднешиповатые. Ягоды средние (2-2,5 г), продолговатой или тупо конической формы, темно-красные, красивые. Мякоть очень вкусная, ароматная, с типичным малиновым ароматом. Дегустационная оценка 5 баллов. Высоко зимостойкий, выносливый.  Урожайность средняя, до 1,5 кг/куст.  Назначение десертное.</t>
  </si>
  <si>
    <t xml:space="preserve">Патриция </t>
  </si>
  <si>
    <t>Раннего срока созревания. Куст прямостоячий, полураскидистый средней высоты 1,8 м, с бесшипными однолетними побегами. Ягоды весом от 4 г до 14 г. Форма плодов усеченно-коническая, красного цвета с бархатистой поверхностью, вкус десертный, аромат «малинный». На ветке до 20 шт. Универсального использования.  Морозы до −30 градусов переносит хорошо, при более морозных зимах побеги следует пригибать под снег.</t>
  </si>
  <si>
    <t>Солнышко</t>
  </si>
  <si>
    <t>ранний срок созревания, ягода малиновая</t>
  </si>
  <si>
    <t xml:space="preserve">Раннего срока созревания. Куст мощный, среднерослый (1,8-2,2 м), со средней побегообразовательной способностью (15-20 побегов на метр). Побеги сильные, слабошиповатые. Ягоды крупные (3,5-4,5 г), широко округло - конической формы, малиновые, ароматные, десертного вкуса. Дегустационная оценка 4,3 балла. Достаточно зимостойкий, выносливый к зимнему иссушению. Устойчив к антракнозу и малинному клещу. Урожайность выше средней 2 кг/куст.  Назначение универсальное. Ягоды пригодны для замораживания. </t>
  </si>
  <si>
    <t>Столичная</t>
  </si>
  <si>
    <t>среднепоздний срок созревания, ягода красная, крупная, бесшипный</t>
  </si>
  <si>
    <t xml:space="preserve">Среднепозднего срока созревания. Куст высокий, пряморослый, компактный. Побеги толстые, без шипов. Потенциальная урожайность более 5 кг  с куста. Ягода 5,5г, красная, удлиненная, плотная, хорошего вкуса. </t>
  </si>
  <si>
    <t>Столешник</t>
  </si>
  <si>
    <t>средний срок созревания, ягода ярко-красная, очень крупная</t>
  </si>
  <si>
    <t>Среднего срока созревания. Ягоды очень крупные, конические, ярко-красные, хорошего вкуса, массой до 7 г. Урожайность до 5 кг/куст. Побеги высокие, до 2 м, без шипов. Зимостойкость повышенная.</t>
  </si>
  <si>
    <t>Малина пурпурноплодная (японская) - отличается высокой декоративностью и зимостойкостью, хорошо адаптируется к различным климатическим условиям. Представляет собой кустарник высотой 1,5-3,0 м. Листья морщинистые, зеленые, с нижней стороны сизые. Плоды около 1 см в диаметре, блестящие, пурпурно-красные, сладкие с тонким ароматом лесных ягод. К почве нетребовательна, хорошо растет на открытых солнечных участках, выносит легкое затенение.</t>
  </si>
  <si>
    <t xml:space="preserve"> Гибрид малины с поляникой (княженикой или малиной арктической). По вегетативным свойствам напоминает малину. Побеги бледно-коричневые, длиной до 2 м, колючие, образуют плотный куст. Листья зеленые, трехлистные. Форма и размер ягод соответствует традиционной малине, а вкусовые качества - княженике. Урожайность практически такая же, как у обычно культивируемых сортов малины.Новая культура унаследовала от малины высокую урожайность и крупноплодность, а от поляники — медовый вкус и зимостойкость. Благодаря высокой зимостойкости, рекомендуется для выращивания по всей РФ.</t>
  </si>
  <si>
    <t>Малина карликовая</t>
  </si>
  <si>
    <t xml:space="preserve">ремонтантная, ягода красная, листья светло-желто-зеленые </t>
  </si>
  <si>
    <t xml:space="preserve">Ремонтантный. Куст компактный, высотой 1-1,5 м и шириной 75 см. Листья светло-желто-зеленые, в отличие от других растений с желтоватыми листьями, при ярком солнечном свете они не обжигаются. Плодоношение на побегах текущего года. Обрезку побегов следует проводить ранней весной.  Побеги почти без шипов. Ягоды ярко-красные, вкусные, сочные, сладкие и ароматные, среднего размера.  Плодоносит с конца июня по сентябрь.  Морозостойкий,  выдерживает до -35⁰С. Очень декоративен, хорошо подходит для выращивания в контейнерах. </t>
  </si>
  <si>
    <t>ранний срок созревания, ягода красная, бесшипый, куст карликовый 1м</t>
  </si>
  <si>
    <t xml:space="preserve">Раннего срока созревания. Карликовый бесшипный сорт. Куст компактный, густой, высотой до 1 м. Ягоды мелкие и средние, вкусные, сладкие. Урожайность 1,5 кг с куста. Морозостойкость до -29ºС. Идеально подходит для выращивания в контейнерах, на балконе. Плодоношение длительное, в июле-августе. 
</t>
  </si>
  <si>
    <t>Бон Бон Берри Ямми</t>
  </si>
  <si>
    <t>ремонтантный, ягоды красные, куст карликовый 50 см</t>
  </si>
  <si>
    <t>Ремонтантный. Куст карликовый, высотой всего до 50 см. Побеги практически без шипов. Красивая, светло-зеленая листва. Плоды круглые, сладкие. Не подвержен болезням. Плодоношение растянутое, с середины июля до осени. .Самоплодный.  Новый сорт малины идеально подходит для выращивания в контейнерах.</t>
  </si>
  <si>
    <t>ранний срок созревания, ягода яйцевидная, оранжевая</t>
  </si>
  <si>
    <t>Раннего срока созревания. Куст со среднераскидистой кроной, с единичными колючками. Ягоды яйцевидной формы, оранжевой окраски, кислые, средней массой 1,1 г. Дегустационная оценка 4,8 балла.  Зимостойкий, засухоустойчивость и жаростойкость средняя. Устойчивость к вредителям и болезням на уровне стандартных сортов.</t>
  </si>
  <si>
    <t xml:space="preserve"> Алей</t>
  </si>
  <si>
    <t>Сорт-опылитель. Бесплодный. Сильнорослое растение с прочной кроной. Побеги без колючек, с крупными почками и укороченными междоузлиями. Цветковые почки характеризуются высокой зимостойкостью, продолжительным цветением и дают большое количество жизнеспособной пыльцы.</t>
  </si>
  <si>
    <t>Ажурная</t>
  </si>
  <si>
    <t>ранний срок созревания, ягода цилиндрическая, ярко-оранжевая</t>
  </si>
  <si>
    <t>Раннего срока созревания. Куст раскидистый, без колючек.  Ягоды цилиндрической формы, ярко-оранжевые, кислого вкуса.  Дегустационная оценка 4,9 балла. Сорт морозостойкий, засухоустойчивость и жаростойкость высокие. Устойчивость к вредителям и болезням на уровне стандартных сортов</t>
  </si>
  <si>
    <t xml:space="preserve">Облепиха </t>
  </si>
  <si>
    <t>Алтайская</t>
  </si>
  <si>
    <t>позднелетний срок созревания, ягода овальная, ярко-оранжевая</t>
  </si>
  <si>
    <t xml:space="preserve"> Позднелетнего срока созревания.  Среднерослое растение с компактной густой кроной. Колючек на побегах мало. Плоды массой 0,7 г, овальной формы, ярко-оранжевые, сочные, сладкие, отличного вкуса. Отрыв легкий.  Не поражался болезнями и не повреждался вредителями.  Универсального назначения.</t>
  </si>
  <si>
    <t xml:space="preserve"> Ботаническая любительская</t>
  </si>
  <si>
    <t>ранний срок созревания, ягода удлиненно-овальная, оранжево-желтая</t>
  </si>
  <si>
    <t xml:space="preserve"> Раннего срока созревания. Куст средне или высокорослый (до 4 м), с пирамидальной формой кроны. Колючек мало или среднее количество. Плоды крупные (0,7-0,85 г), удлиненно-овальные, оранжево-желтые, кожица плотная, отрыв сухой и легкий, Плоды технического назначения, очень быстро перезревают, низко траспортабельны.  Высоко зимостойкий, устойчивый к вредителям и болезням. Урожай с одного куста 7-15 кг. </t>
  </si>
  <si>
    <t>позднелетний срок созревания, ягода цилиндрическая, оранжевая, морозоустойчивый</t>
  </si>
  <si>
    <t xml:space="preserve">Позднелетнего срока созревания, универсального назначения. Крона средней густоты, округло-конусовидной формы. Небольшое количество колючек.  Плоды цилиндрические, оранжевые, кисло-сладкие, средней массой 0,9 г.  Морозоустойчивый. </t>
  </si>
  <si>
    <t>Гном</t>
  </si>
  <si>
    <t>мужской,опылитель</t>
  </si>
  <si>
    <t>Сорт-опылитель. Куст сдержанной силы роста, высотой 2-2,5 м с компактной малогабаритной кроной. Характеризуется высокой зимостойкостью генеративных почек и высокой пыльцевой продуктивностью, что позволяет высаживать на промышленных плантациях не более 5% мужских экземпляров сорта. Болезнями не поражался и вредителями не повреждался</t>
  </si>
  <si>
    <t>Джемовая</t>
  </si>
  <si>
    <t>средний срок созревания,  ягода  оранжево-красная, овальная, без колючек</t>
  </si>
  <si>
    <t>Среднего срока созревания. Куст с овально-раскидистой кроной.  Ягоды овальные, оранжево-красные, кисло-сладкие, средней массой 0,8-0,9 г. Дегустационная оценка 4,4 балла. Универсального назначения использования. Сорт зимостойкий и засухоустойчивый. Болезнями поражался и вредителями повреждался на уровне стандартных сортов.</t>
  </si>
  <si>
    <t>Елизавета</t>
  </si>
  <si>
    <t>позднего срока созревания, ягода оранж., цилиндрическая, оч. зимостойкий, слабоколючий</t>
  </si>
  <si>
    <t>Позднего срока созревания. Куст сдержанной силы роста с компактной кроной. Плоды крупные, массой 0,8 г, цилиндрические, оранжевые, сочные.  Вкус кисло-сладкий с приятным ароматом.   Зимостойкий, устойчивый к вредителям и болезням. Универсального назначения. Слабоколючий.</t>
  </si>
  <si>
    <t xml:space="preserve">средний срок созревания, ягода широкоовальная, ярко-оранжевая </t>
  </si>
  <si>
    <t xml:space="preserve">Среднего срока созревания. Куст среднерослый, компактный, древовидный, крона овальной формы, средней густоты. Побеги тонкие, прямые, светло-коричневые, на верхушках слабоколючие, наблюдается образование летних побегов. Ягоды крупные (0,7-0,9 г), ярко-оранжевые, широкоовальные, сладкого вкуса, созревают в середине августа.  Початок плотный, плодоножка длиной 5-6 мм, характер отрыва плодов – мокрый, усилие отрыва – среднее. Вступает в плодоношение на 4 год после посадки. Средняя урожайность составляет 13,1 кг/куст. Сорт десертного назначения. Плоды пригодны для потребления в свежем виде, заморозки и различных видов переработки.
</t>
  </si>
  <si>
    <t>Иня</t>
  </si>
  <si>
    <t>ранний срок созревания, ягода  красно-оранжевая</t>
  </si>
  <si>
    <t xml:space="preserve">Раннего срока созревания. Куст многоствольный, средней высоты, с редкой раскидистой кроной.  Ягоды цилиндрической формы, красно-оранжевой окраски, на солнечной стороне размытый румянец по всему плоду, кисло-сладкие, с ароматом, крупные.  Дегустационная оценка 4 балла.  Зимостойкость высокая.
</t>
  </si>
  <si>
    <t xml:space="preserve">поздний срок созревания, ягода овальная, оранжевая </t>
  </si>
  <si>
    <t>Позднего срока созревания. Куст среднерослый, плоско-округлой формы. Колючесть слабая. Побеги прямые, с белесым опушением. Ягоды овальной формы, оранжевые, хорошего вкуса. Кожица плотная, мякоть средней плотности. Созревают в конце августа. Зимостойкость высокая. Начало плодоношения на 4-й год после посадки. Плодоносит ежегодно, обильно. Сорт универсального назначения. Плоды пригодны для потребления в свежем виде и для различных видов переработки, замораживания. Дегустационная оценка 5 баллов.</t>
  </si>
  <si>
    <t xml:space="preserve">Превосходная </t>
  </si>
  <si>
    <t>позднелетний срок созревания, ягода  овальная, оранжевая</t>
  </si>
  <si>
    <t>Позднелетнего срока созревания. Куст средней силы роста, средней густоты, округлой формы. Побеги  без колючек.  Плоды овальные, оранжевые, кисло-сладкие, средней массой 0,7 г. Дегустационная оценка балла. Универсального назначения. Морозоустойчивый.</t>
  </si>
  <si>
    <t>Фрисдорфер Оранж</t>
  </si>
  <si>
    <t>самоплодный, поздний срок созревания, ягода шаровидная или овальная, оранжево-красная</t>
  </si>
  <si>
    <t xml:space="preserve">Первая САМООПЫЛЯЕМАЯ облепиха ! Уникальное двудомное растение, которому не нужны опылители. Цветёт растение в конце апреля - мае, ещё до распускания листвы.  Куст или невысокое дерево высотой 2- 3 м с широкой кроной. Ягоды шаровидной или овальной формы до 12 мм в длину. Внутри плода присутствует шершавая косточка.   Плодоножка длинная, отрыв сухой, при сборе не давится. Отличная морозостойкость сорта позволяет выращивать его в условиях Сибири и Урала. Хорошо растёт на солнечных местах, а также выносит полутень. Нетребовательна к почве, в засуху желательны поливы. Начало плодоношения приходится на конец августа — начало сентября.
</t>
  </si>
  <si>
    <t>Хикул</t>
  </si>
  <si>
    <t>Куст  1,5 - 2 м., диаметр кроны до 1,8 м.  Период цветения:  в мае, чуть раньше распускания листьев. Отличается серебристыми длинными листьями, шаровидной формой, небольшими размерами, плотной кроной и очень декоративным оттенком.</t>
  </si>
  <si>
    <t xml:space="preserve"> Чечек</t>
  </si>
  <si>
    <t>поздний срок созревания, ягода  широкоовальн.,оранж. с  румяными пятнами</t>
  </si>
  <si>
    <t xml:space="preserve">                                                                                                                                                                                                                                                  Позднего срока созревания. Крона раскидистая. Ствол прямой. Плоды расположены рыхло. Плоды широкоовальные, оранжевые, с румяными пятнами у чашечки и у основания плодоножки, сладко-кислые, средней массой 0,8 г.  Дегустационная оценка 4 балла. Универсального назначения. Морозоустойчивый.
 </t>
  </si>
  <si>
    <t>летний срок созревания, ягода овально-цилиндрическая, оранжевая</t>
  </si>
  <si>
    <t>Летнего срока созревания.Куст средней силы роста, крона относительно компактна, средней густоты, округлой формы, раскидистая.  Ягоды овально-цилиндрические, оранжевые, кисло-сладкие, средней массой 0,8 г.  Универсального назначения.  Морозоустойчивый.</t>
  </si>
  <si>
    <t>Эссель</t>
  </si>
  <si>
    <t>раннесредний срок созревания, ягода  яйцевидная, желто-оранжевая</t>
  </si>
  <si>
    <t>Раннесреднего срока созревания. Растение слаборослое с округлой, рыхлой, компактной кроной.  Колючек мало, они короткие. Ягоды средней массой 0,9 г, яйцевидной формы, желто-оранжевой окраски, сладкие. Универсального назначения использования. Дегустационная оценка ягод в свежем виде - 4,7 балла.</t>
  </si>
  <si>
    <t>Дерево до 25 м высотой с раскидистой кроной. Семена высокопитательны, обладают приятным вкусом и используются для диетического питания. Листья издавна применялись как ранозаживляющее и витаминное средство. Плодоносить начинает на 4-5 год после посадки. В южных районах широко культивируется как декоративное растение.</t>
  </si>
  <si>
    <t>Смородина белая</t>
  </si>
  <si>
    <t>Баяна</t>
  </si>
  <si>
    <t>поздний срок созревания, ягода  белая</t>
  </si>
  <si>
    <t>Позднего срока созревания. Куст сильнорослый, слабораскидистый, густой. Кисти длинные (до 12 см),  плотные. Ягоды средней величины (0,5-0,7 г), одномерные, округлые, белые, прозрачные, отрыв сухой, вкус кисло-сладкий, десертный, обладают хорошими желирующими свойствами. Сорт зимостойкий, высокоурожайный, среднемноголетняя урожайность составляет 2,2 кг/куст. Обладает высокой устойчивостью к мучнистой росе.</t>
  </si>
  <si>
    <t xml:space="preserve">Белая Фея                    </t>
  </si>
  <si>
    <t>средний срок созревания, ягода белая</t>
  </si>
  <si>
    <t>Среднего срока созревания. Куст среднерослый, слабораскидистый, густой. Кисти средние (8-9 см с черешком), средней плотности.  Ягоды средние (средняя масса 0,6 г, максимальная – 0,8 г), одномерные, округлые, белые, с полосками, отрыв сухой. Вкус сладко-кислый, нежный, без аромата (4 балла). Ягоды универсального назначения. Сорт зимостойкий. Урожайность 5,2 кг/куст. Характеризуется высокой самоплодностью, полевой устойчивостью к вредителям и возбудителям болезней.</t>
  </si>
  <si>
    <t xml:space="preserve">Беляна </t>
  </si>
  <si>
    <t>средний срок созревания, ягода светло-желтая</t>
  </si>
  <si>
    <t>Среднего срока созревания. Куст среднерослый, полураскидистый, средней густоты.  Кисти средней длины, плотные. Ягоды средние (0,6-1,5 г), округлые, светло-желтые, прозрачные, кожица тонкая, отрыв сухой. Вкус кисло-сладкий (5 баллов), освежающий, нежный. Созревание одновременное. Транспортабельность слабая. Сорт среднезимостойкий и засухоустойчивый, высокоурожайный. Средняя урожайность составляет 4,1 кг/куст. Характеризуется хорошей самоплодностью. Обладает высокой устойчивостью к мучнистой росе. Септориозом поражается в слабой степени.</t>
  </si>
  <si>
    <t>Булонь белая</t>
  </si>
  <si>
    <t>средний  срок созревания, ягода  кремовая</t>
  </si>
  <si>
    <t>Среднего срока созревания. Кусты среднего роста, компактные, что позволяет их размещать, на плантации загущено (1,5x0,75 м). Ягоды весом 0,7-0,9 г, шаровидные, кремовые, высоко десертные и привлекательные, с нежной кожицей. Мякоть сладкая, пикантного вкуса.  Очень хороший вкус плодов.Оценка вкуса 4,5 балла. Высокая урожайность (4 кг с куста).</t>
  </si>
  <si>
    <t>средний срок созревания, ягода желтоватая</t>
  </si>
  <si>
    <t xml:space="preserve">Среднего срока созревания. Куст средней высоты. Кисти длинные, редкие, с длинным черешком. 
Ягоды крупные (более 1 см в диаметре, 0,7 г), круглые, желтоватые, прозрачные, одномерные, сладко-кислые, приятные, универсального назначения. </t>
  </si>
  <si>
    <t>средний срок созревания, ягода кремовая</t>
  </si>
  <si>
    <t>Среднего срока созревания. Куст средней высоты, среднераскидистый. Ягоды крупные (0,9 г), округлые, кремовые с нежно-розовым оттенком, с тонкой кожицей. Вкус кисло-сладкий, нежный, с освежающим ароматом. Дегустационная оценка 4,3 балла. Сорт зимостойкий. Средняя составляет 3,2 кг/куст. Обладает устойчивостью к болезням и вредителям.</t>
  </si>
  <si>
    <t>Смольяниновская</t>
  </si>
  <si>
    <t>среднеранний срок созревания, ягода белая</t>
  </si>
  <si>
    <t>Среднеранний срок созревания. Куст среднерослый, среднераскидистый, густой. Кисти средней длины (9-10 см с черешком), плотные. Ягоды средние (средняя масса 0,6 г, максимальная – 1 г), округлые, иногда слегка овальные, белые, блестящие, отрыв сухой. Вкус кисло-сладкий, освежающий, оценка 4 балла. Ягоды пригодны для многих видов переработки. Сорт зимостойкий. Урожайность 5,2 кг/куст. Самоплодность средняя. Характеризуется высокой полевой устойчивостью к вредителям и болезням.</t>
  </si>
  <si>
    <t>поздний срок созревания, ягода черная</t>
  </si>
  <si>
    <t xml:space="preserve">Позднего срока созревания. Куст среднерослый, среднераскидистый. Побеги тонкие, прямые. Ягоды средней массой 1,4 г, округлой формы, черной окраски, сочные, плотные, кожица средняя. Вкус ягод кисло-сладкий, освежающий с ароматом. Дегустационная оценка 4,4 балла. Требует опыления другими сортами смородины золотистой.  Высокозимостойкий, засухо и жаростойкий сорт. В слабой степени поражается галловой тлей, к другим болезням и вроедителям устойчив. Универсального назначения
</t>
  </si>
  <si>
    <t xml:space="preserve">Смородина золотистая </t>
  </si>
  <si>
    <t xml:space="preserve">Венера </t>
  </si>
  <si>
    <t>ранний срок созревания, ягода черная</t>
  </si>
  <si>
    <t xml:space="preserve">Раннего срока созревания, десертный. Куст сильнорослый, слабораскидистый.  Цветки средние, ярко-желтые. Ягоды средней массой 1,5 г, овальной формы, черные, блестящие, кисло-сладкого вкуса с нежным ароматом. Дегустационная оценка 4,5 балла. Подмерзание сорта незначительное. Поражение болезнями и повреждение вредителями не наблюдалось.
</t>
  </si>
  <si>
    <t xml:space="preserve">Среднего срока созревания. Куст сильнорослый, плотный. Побеги средние, прямые. Цветки крупные, ярко окрашенные, желтые. Ягоды крупные, округлой формы, почти черные. Кожица средней толщины. Вкус ягод кисло-сладкий с нежным ароматом. Дегустационная оценка 4,3 балла. </t>
  </si>
  <si>
    <t>Ляйсан</t>
  </si>
  <si>
    <t>средний срок созревания, ягода желтая</t>
  </si>
  <si>
    <t>Среднего срока созревания. Куст сильнорослый, среднераскидистый. Плодовая кисть короткая, с 5-6 ягодами. Ягоды округлые, желтоватой окраски с кожицей средней толщины. Вкус сладко-кислый, освежающий, масса ягод 1,3 г. Дегустационная оценка 4 балла. Поражение болезнями и повреждение вредителями не наблюдалось.</t>
  </si>
  <si>
    <t>Шафак</t>
  </si>
  <si>
    <t>среднепоздний срок созревания, ягода  темно-красная</t>
  </si>
  <si>
    <t>Среднепозднего срока созревания. Куст среднерослый, раскидистый. Цветки средние, ярко-желтые. Ягоды средней массой 1,7 г, каплевидной формы, темно-красные, с кожицей средней толщины, опушение сильное, с сизым налетом. Вкус ягод сладко-кислый. Дегустационная оценка 4,2 балла.Зимостойкий. Повреждение болезнями и поражение вредителями не наблюдалось.</t>
  </si>
  <si>
    <t>Вика</t>
  </si>
  <si>
    <t>Среднераннего срока созревания. Куст средней высоты, пряморослый, густой. Кисти средней длины (10-12 см). Ягоды средние (средняя масса 0,5 г, максимальная – 0,8 г), одномерные, округлые, красные, кисло-сладкие с выраженной сладостью, универсального назначения. Сорт характеризуется зимостойкостью, высокой урожайностью, скороплодностью, устойчивостью к антракнозу и мучнистой росе.</t>
  </si>
  <si>
    <t>Сахарная</t>
  </si>
  <si>
    <t>Раннего срока созревания. Куст сильнорослый (1,5-1,8 м), прямостоячий. Ягоды средние (0,5 г.), лоскоокруглые, ярко-красные. Кожица плотная.  Кисть длинная (9-10 см), плотная. Вкус десертный.
Срок созревания – конец июня – начало июля.</t>
  </si>
  <si>
    <t>Среднего срока созревания. Куст сильнорослый, слабораскидистый. Ягоды средние (0,5-0,8 г), округлые, одномерные, красные, кожица толстая, вкус приятный, нежный, слабокислый, без аромата. Дегустационная оценка 4,5 балла. Сорт высокозимостойкий, обладает высокой степенью самоплодности. Созревшие ягоды не осыпаются. Урожайный, 5 кг/куст.</t>
  </si>
  <si>
    <t xml:space="preserve">Уральская красавица </t>
  </si>
  <si>
    <t>Среднего срока созревания. Куст средней высоты, слабораскидистый, густой. Кисти средней длины, до 7 см.
Ягоды крупные (0,8-1,7 г), одномерные, округлые, красные,  сладкого, десертного вкуса, оценка 5 баллов. 
Сорт зимостойкий, высокоурожайный. Средняя  урожайность составляет 3,5 кг/куст,  максимальная – 15,5 кг/куст. Самоплодный. Устойчивый к мучнистой росе, слабо повреждается огневкой, пилильщиками.</t>
  </si>
  <si>
    <t>Виксне</t>
  </si>
  <si>
    <t>ранний срок созревания, ягода темно-вишневая</t>
  </si>
  <si>
    <t>Раннего срока созревания. Куст сильнорослый, среднераскидистый. Кисти длинные (10,4-15 см),  плотные. 
Ягоды средние (0,7-0,8 г), округлой формы, вишневого цвета. Вкус кисло-сладкий, нежный, освежающий, оценка 4,5 балла. Ягоды универсального назначения. Сорт зимостойкий,  высокоурожайный, средняя  урожайность составляет 5 кг/куст,.</t>
  </si>
  <si>
    <t>Голландская красная</t>
  </si>
  <si>
    <t>поздний срок созревания,  ягода красная</t>
  </si>
  <si>
    <t xml:space="preserve">Позднего срока созревания. Куст сильнорослый, в начале выращивания прямой, в последующем среднераскидистый, густой.  Кисти средние (с черешком 7-9 см), плотные. Ягоды средние и крупные (средняя масса 0,6 г, максимальная – 1 г), округлые, реже несколько сплюснутые у полюсов или с вытянутым основанием, красные, отрыв сухой, вкус сладко-кислый, оценка 3,5 балла. Ягоды универсального назначения. Сорт самоплодный. Урожайность 4,6 кг/куст. Зимостойкий. Характеризуется высокой полевой устойчивостью к вредителям болезням. Старинный западноевропейский сорт. </t>
  </si>
  <si>
    <t xml:space="preserve">Голландская розовая </t>
  </si>
  <si>
    <t>средний срок созревания, ягода ярко-розовая</t>
  </si>
  <si>
    <t xml:space="preserve">Среднего срока созревания. Куст среднерослый, слабораскидистый, редкий с крепкими побегами средней величины. Кисть длинная. Ягоды довольно крупные (0,9-1,1 г), ярко-розовые, прозрачные, сладкие, прекрасного десертного вкуса. Сорт высокосамоплодный и урожайный (до 9 кг с куста). Десертного назначения.
</t>
  </si>
  <si>
    <t>среднеранний срок созревания, ягода ярко-красная</t>
  </si>
  <si>
    <t>Среднераннего срока созревания. Куст сильнорослый, прямостоячий, густой. Кисти средние и длинные (до 10 см), содержат до 10 ягод, средней плотности. Ягоды крупные (0,7 г), округлые или слабогрушевидные, ярко-красные, с плотной кожицей. Пригодны для употребления в свежем виде и для переработки. Сорт урожайный 6,5 кг/куст, скороплодный, самоплодность средняя. Отличается высокой зимостойкостью. Устойчивый к мучнистой росе, слабо поражается антракнозом.</t>
  </si>
  <si>
    <t>Задунайская</t>
  </si>
  <si>
    <t>Среднего срока созревания. Куст среднерослый, раскидистый, широкий, средней густоты. Кисти средние (7-8 см с черешком), средней плотности. Ягоды крупные (средняя масса 0,6 г, максимальная – 0,9 г), округлые, красные, блестящие, с сухим отрывом.  Вкус кисло-сладкий, освежающий, оценка 4 балла. Ягоды универсального назначения. Сорт самоплодный. Урожайность 4,3 кг/куст. Зимостойкий, устойчив к вредителям и возбудителям болезней.</t>
  </si>
  <si>
    <t>Среднего срока созревания. Куст среднерослый, слабораскидистый, густой. Кисти средние (8-9 см с черешком), плотные. Ягоды крупные (средняя масса 0,7 г, максимальная 1,1 г), округлые, слегка сплюснуты у полюсов, красные, с блеском, семена просвечиваются, отрыв сухой.  Вкус ягод кисло-сладкий, освежающий, оценка 4 балла. Ягоды универсального назначения. Сорт самоплодный, урожайность 4 кг/куст, зимостойкий. Обладает высокой полевой устойчивостью к вредителям и возбудителям болезней.</t>
  </si>
  <si>
    <t>Красная Андрейченко</t>
  </si>
  <si>
    <t>Среднего срока созревания. Куст сильнорослый (до1,5 м), полураскидистый. Ягоды крупные (до 0,7 г), красные, кисло-сладкие, хорошего вкуса (4,2 балла), собраны в длинные кисти (до 8 см). Зимостойкость высокая.</t>
  </si>
  <si>
    <t>Среднего срока созревания. Куст среднерослый, слабораскидистый, густой. Кисти средние (7-9 см), плотные. Ягоды крупные, округлые, слегка вытянутые к основанию, красного цвета, отрыв сухой. Вкус кисло-сладкий, оценка 4,0 балла. Ягоды универсального назначения. Сорт самоплодный, урожайность 3,6 кг/куст. Зимостойкий, характеризуется высокой полевой устойчивостью к вредителям и болезням.</t>
  </si>
  <si>
    <t>Ненаглядная</t>
  </si>
  <si>
    <t>средний срок созревания, ягода ярко-красная</t>
  </si>
  <si>
    <t>Среднего срока созревания. Куст среднерослый, слабораскидистый, ветвление среднее. Кисти средней длины, плотные. Ягоды средние (0,6-0,8 г), одномерные, округлые, ярко-красные,  вкус кисло-сладкий, оценка 4,8 балла. Ягоды универсального назначения. Сорт зимостойкий, высокоурожайный. Характеризуется хорошей самоплодностью. Обладает устойчивостью к американской мучнистой росе.</t>
  </si>
  <si>
    <t>поздний срок созревания, ягода красная</t>
  </si>
  <si>
    <t>Позднего срока созревания. Куст сильнорослый, компактный, густой. Кисти одиночные или двойные, средней длины (6 см), плотные. Ягоды средние и крупные (0,6-1,4 г), одномерные, округлые, красные. Вкус кисло-сладкий, оценка 4,4 балла. Ягоды универсального назначения. Сорт зимостойкий, высокоурожайный. Урожайность составляет от 4,7 до 10,2 кг/куст. Самоплодный. Почти не  поражается мучнистой росой, антракнозом.</t>
  </si>
  <si>
    <t>Раннего срока созревания. Куст средней высоты, полураскидистый, средней густоты. Кисти длинные (8-9 см с черешком), плотные. Ягоды средние (средняя масса 0,6 г, максимальная – 0,9 г), округлые,  красные, отрыв сухой. Вкус кисло-сладкий, освежающий, оценка 4 балла. Универсального назначения. Сорт самоплодный. Урожайность 3,3 кг/куст. Зимостойкий, характеризуется высокой полевой устойчивостью к вредителям и болезням.</t>
  </si>
  <si>
    <t>среднепоздний, ягода красная</t>
  </si>
  <si>
    <t>Среднепозднего срока созревания. Куст среднерослый, сжатый. Побеги толстые, буро-красные. Ягоды крупные (0,8-1,7 г), округло-яйцевидные, красные, кожица средней толщины. Вкус кисло-сладкий, хороший. Дегустационная оценка 4 балла.  Средняя урожайность 2,8 кг/куст. Засухоустойчивость и жаростойкость высокие, зимостойкость высокая. Почти не  поражается антракнозом и септориозом.</t>
  </si>
  <si>
    <t>средний срок созревания, ягода светло-красная</t>
  </si>
  <si>
    <t xml:space="preserve">Среднего срока созревания. Кусты со слабой побегообразующей способностью  (не нуждается в прореживающей обрезке. Ягоды светло-красные, крупные — до 1,5 г.  Перезревшие ягоды очень вкусные и пригодны для потребления в свежем виде. Мякоть кисловатая. Плоды созревают во второй половине июля. Урожайность 6-7 кг с куста. Зимостойкий сорт. Обладает комплексной устойчивостью к грибным заболеваниям, в слабой степени повреждается смородинным почковым клещом.
</t>
  </si>
  <si>
    <t>Щедрая</t>
  </si>
  <si>
    <t>ранний срок созревания, ягода светло-красная</t>
  </si>
  <si>
    <t xml:space="preserve">Раннего срока созревания. Куст мощный, средней высоты, среднераскидистый, широкий, густой.   Кисти короткие, около 6 см, содержат 8-10 ягод, плотные. Ягоды средней величины (0,5 г), округлые, светло-красные, вкус умеренно кислый, приятный. Ягоды пригодны для потребления в свежем виде и переработки. Урожайность сорта средняя, 3-4 кг/куст. Самоплодность при естественном самоопылении 39%. </t>
  </si>
  <si>
    <t xml:space="preserve">Смородина черная перспективные сорта </t>
  </si>
  <si>
    <t>Среднепозднего срока созревания. Куст среднерослый, во время плодоношения слабораскидистый, редкий. Ягоды средние и крупные (0,9-1,2 г), округлые и овальные, черные. Отрыв легкий, сухой. Вкус кисло-сладкий,  с очень сильным ароматом. Дегустационная оценка 4,5 балла. В продуктах переработки сохраняется типичный черносмородинный аромат свежих ягод.</t>
  </si>
  <si>
    <t xml:space="preserve">Позднего срока созревания. Кусты сильнорослые, 1,6 м,  полураскидистые. Ягоды крупные, округло-овальные, черные, средней массой 1,4 г и максимальной - 6 г, приятного сладко-кисловатого вкуса. Кисть средняя, с неплотным расположением ягод. Сорт морозоустойчивый, скороплодный. Устойчив к мучнистой росе и почковому клещу. Сорт пригоден для выращивания в производственных и любительских насаждениях. Урожайность 1,5 - 2 кг/куст.
</t>
  </si>
  <si>
    <t>Грация</t>
  </si>
  <si>
    <t xml:space="preserve">среднеранний </t>
  </si>
  <si>
    <t>Среднераннего срока созревания. Куст среднерослый, слабораскидистый. Ягоды средние (1,2 г), округлой формы, почти черные, с кожицей средней толщины, сладко-кислого вкуса, одномерные, с сухим отрывом.  Назначение техническое. Зимостойкий. Сочетает устойчивость к мучнистой росе и почковому клещу, слабо поражается ржавчиной.</t>
  </si>
  <si>
    <t>Дар Смольяниновой</t>
  </si>
  <si>
    <t xml:space="preserve">ранний </t>
  </si>
  <si>
    <t xml:space="preserve">Раннего срока созревания. Куст среднерослый, слабораскидистый, густой. Ягоды очень крупные (2,8-4,5 г), округлые, черные, с сухим отрывом, сладкого вкуса (4,9 балла). Универсального назначения. Сорт самоплодный, устойчивый мучнистой росе, антракнозу, септориозу и почковому клещу. 
</t>
  </si>
  <si>
    <t xml:space="preserve">Дачница </t>
  </si>
  <si>
    <t xml:space="preserve">Раннего срока созревания. Куст низкий, среднераскидистый, средней густоты. Ягоды крупные (2,2 г), округло-овальные, почти черные, кожица тонкая, сладкого (4,7 балла), нежного вкуса, универсального назначения. Сорт зимостойкий, скороплодный, самоплодный, устойчив к мучнистой росе и почковому клещу. Средняя урожайность 1,4 кг/куст.
</t>
  </si>
  <si>
    <t xml:space="preserve"> Деликатес </t>
  </si>
  <si>
    <t xml:space="preserve">Среднераннего срока созревания. Куст высокорослый, среднераскидистый, густой. Кисти средней длины (5 - 8 ягод). Ягоды среднекрупные (0,9-1,1 г), округло-овальные, черные, блестящие. Вкус кисло-сладкий (4,9 балла), нежный, с тонким ароматом. Сорт высокозимостойкий, скороплодный. Самоплодность средняя, урожайность выше при опылении другими сортами. Устойчив к мучнистой росе и пятнистостям листьев.
</t>
  </si>
  <si>
    <t>Добрый Джинн</t>
  </si>
  <si>
    <t xml:space="preserve">Раннего срока созревания. Куст среднерослый, среднераскидистый. Кисти короткие, средней плотности. Ягоды крупные, округлые, черные, с сухим отрывом, вкус сладкий. Назначение столовое. Сорт высокозимостойкий, самоплодный, устойчивость к болезням и вредителям высокая. 
</t>
  </si>
  <si>
    <t>Добрыня</t>
  </si>
  <si>
    <t xml:space="preserve">Среднего срока созревания, универсального назначения. Куст сжатой формы, умеренного роста. Ягоды массой 2,8-6 г. Мякоть зеленоватая, кисло-сладкого вкуса с ароматом. Дегустационная оценка 4,9 балла. Сорт устойчив к низким температурам, мучнистой росе и среднеустойчив почковому клещу и антракнозу. </t>
  </si>
  <si>
    <t xml:space="preserve">Изюмная </t>
  </si>
  <si>
    <t xml:space="preserve">Раннего срока созревания. Куст среднерослый, пряморослый.  Кисть средней длины. Ягоды крупные (1,9-3,2 г), округлые, черные, матовые, вкус сладкий, назначение универсальное. Сорт зимостойкий, засухоустойчивый, устойчив к грибным болезням и почковому клещу. Средняя урожайность 1,7 кг/куст.
</t>
  </si>
  <si>
    <t>Литвиновская</t>
  </si>
  <si>
    <t xml:space="preserve"> среднеранний</t>
  </si>
  <si>
    <t>Среднераннего срока созревания. Куст сильнорослый, прямостоячий. Ягоды крупные (2,9-4,5 г), округлые, черные, блестящие, с сухим отрывом, вкус отличный, сладкий. Назначение универсальное. Сорт зимостойкий, устойчив к весенним заморозкам и грибным болезням. Средняя урожайность 1,4 кг/куст.</t>
  </si>
  <si>
    <t xml:space="preserve">Сорт среднего срока созревания. Куст слабораскидистый. Ягоды крупные (1,6-3,2 г), черные. Сорт высокозимостойкий, устойчив к мучнистой росе, антракнозу и почковому клещу, слабо поражается септориозом и рябухой. Средняя урожайность 2,2 кг/куст.
</t>
  </si>
  <si>
    <t xml:space="preserve">Позднего срока созревания. Куст сильнорослый, среднераскидистый, густой.  Кисть короткая. Ягоды  средние (1-1,1 г), одномерные, округлые, черные. Кожица толстая, вкус кисло-сладкий, с ароматом.  Дегустационная оценка 4,4 балла. Назначение универсальное. Сорт зимостойкий, высокоурожайный, высокосамоплодный.
</t>
  </si>
  <si>
    <t xml:space="preserve">Орловская серенада </t>
  </si>
  <si>
    <t xml:space="preserve">Среднего срока созревания. Куст сильнорослый, слабораскидистый, средней густоты. Кисть короткая, рыхлая.  Ягоды среднего размера,  черные, блестящие, вкус кисло-сладкий (4,4 балла), с ароматом. Назначение универсальное. Сорт зимостойкий, скороплодный, самоплодный. Высокоустойчив к мучнистой росе и почковому клещу.  Пригоден к механизированной уборке урожая.
</t>
  </si>
  <si>
    <t xml:space="preserve">среднепоздний </t>
  </si>
  <si>
    <t xml:space="preserve">Среднепозднего срока созревания. Куст сильнорослый, полураскидистый, средней густоты. Кисть короткая, средней густоты.Ягоды крупные (2,3 г), округлые, неодномерные, почти черные, кожица толстая.  Вкус сладко-кислый (4,3 балла), освежающий, с ароматом. Ягоды универсального назначения. Сорт зимостойкий, скороплодный, самоплодный, с высокой полевой устойчивостью к мучнистой росе, антракнозу и септориозу. Пригоден к механизированной уборке урожая. Средняя урожайность 1,2 кг/куст.
</t>
  </si>
  <si>
    <t xml:space="preserve"> Селеченская - 2 </t>
  </si>
  <si>
    <t xml:space="preserve">Раннего срока созревания. Куст сильнорослый, прямостоячий. Кисть длинная, рыхлая. Ягоды очень крупные (3-5,5 г), округлые, черные, блестящие, с сухим отрывом, сладкого вкуса (5 баллов), универсального назначения. Сорт обладает высокой адаптивностью, устойчив к болезням. Средняя урожайность 1,7 кг/куст.
</t>
  </si>
  <si>
    <t>Среднего срока созревания. Куст среднерослый, раскидистый. Ягоды средние (1,2-1,4 г), округлые, черные, с сильным блеском. Вкус кисло-сладкий. Дегустационная оценка 4,8 балла. Сорт зимостойкий, скороплодный, высокоустойчив к мучнистой росе, пригоден для механизированной технологии возделывания. Средняя урожайность 3,1 кг/куст.</t>
  </si>
  <si>
    <t>Экзотика</t>
  </si>
  <si>
    <t xml:space="preserve">Раннего срока  созревания. Куст сильнорослый, пряморослый, средней густоты.  Кисть средняя, свисающая, ягоды располагаются густо по 8-10 штук. Ягоды  крупные (2,5 г), округлые, одномерные, черные, блестящие, кожица тонкая, вкус кисло-сладкий (4,3 балла), освежающий, с ароматом, назначение универсальное.  Сорт зимостойкий, скороплодный, самоплодный, устойчив к мучнистой росе и столбчатой ржавчине. Пригоден к механизированной уборке урожая. Средняя урожайность 1 кг/куст.
</t>
  </si>
  <si>
    <t xml:space="preserve">Смородина черная перспективные сорта (зеленоплодные) </t>
  </si>
  <si>
    <t>поздний срок созревания, ягода желтовато-зеленая</t>
  </si>
  <si>
    <t xml:space="preserve">Позднего срока созревания. Куст средней высоты. Ягоды круглые, желтовато-зелёные, полупрозрачные, при созревании легко осыпаются. Их не склёвывают птицы. Вкус типичный для чёрной смородины. По сравнению с родительским сортом более сладкий, но менее ароматный. Зимостойкость высокая. Устойчивость к мучнистой росе и почковому клещу высокая.
</t>
  </si>
  <si>
    <t>среднепоздний срок созревания, ягода светло-желтая с зеленым отливом</t>
  </si>
  <si>
    <t>Среднепозднего срока созревания. Куст среднерослый, среднераскидистый. Кисти средние и длинные (6,5-10,2 см), плотные, свисающие. Ягоды крупные (1,1-1,2 г), округлые, одномерные, светло-желтые с легким зеленым отливом, со средним количеством семян, кожица средняя, прозрачная. Сорт зимостойкий, высокосамоплодный, устойчив к мучнистой росе и паутинному клещу. Средняя урожайность 2,9 кг/куст. Достоинства сорта: высокая, стабильная продуктивность и самоплодность, устойчивость к мучнистой росе и паутинному клещу.</t>
  </si>
  <si>
    <t>среднепоздни срок созреванияй, ягода желтовато-зеленая</t>
  </si>
  <si>
    <t xml:space="preserve">Среднепозднего срока созревания. Куст среднерослый, средрераскидистый. Ягоды массой 1,0-1,3 г., желтовато-зеленоватые. Отрыв сухой. Вкус кисло-сладкий. Устойчив к мучнистой росе, антраканозу и почковому клещу. Высокозимостойкий.
</t>
  </si>
  <si>
    <t xml:space="preserve">Смородина черная традиционные сорта </t>
  </si>
  <si>
    <t>Сорт среднепозднего срока созревания. Куст среднерослый. Одревесневшие побеги в базальной части полосатые, темно-серые, слабоизогнутые. Ягоды очень крупные (1,6-3 г), округлые, черные, с блеском. Кожица средней толщины. Плодоножка средняя, зеленая. Вкус кисло-сладкий, с ароматом, очень хороший. Дегустационная оценка 4,8 балла. Сорт высокозимостойкий, устойчив к мучнистой росе и антракнозу, в слабой степени поражается рябухой, септориозом и почковым клещом (до 1 балла). Средняя многолетняя урожайность 1,9 кг/куст.</t>
  </si>
  <si>
    <t xml:space="preserve">Багира </t>
  </si>
  <si>
    <t xml:space="preserve">среднепоздниий </t>
  </si>
  <si>
    <t xml:space="preserve">Среднепозднего срока созревания. Куст среднерослый, среднераскидистый. Кисти средней длины  и плотности.  Ягоды крупные (1,1-1,5 г), округлые, черные, кисло-сладкого вкуса (4,5 балла), универсального назначения.  Сорт зимостойкий, скороплодный, устойчив к жаре и засухе,  пригоден для механизированной технологии возделывания. Средняя урожайность 3,6 кг/куст.
</t>
  </si>
  <si>
    <t>Бинар</t>
  </si>
  <si>
    <t xml:space="preserve">                                                                                                                                                                                                                                                  Среднего срока созревания. Куст мощный, высокий, слабо раскидистый, с толстыми прямыми побегами, быстро растет и хорошо формируется. Ягоды крупные (1,2-1,5 г), округлые, часто с наплывом у плодоножки, выровненные, черные ароматные, блестящие с плотной кожицей и сухим отрывом. Вкус кисло-сладкий с преобладанием кислоты. Вступает в плодоношение на второй год после посадки. Зимостойкий. Устойчив к мучнистой росе, махровости, относительно устойчив к почковому клещу, среднеустойчив к антракнозу. Сорт самоплодный и урожайный (2- 3,6 кг с куста).
</t>
  </si>
  <si>
    <t xml:space="preserve">Велой (Ленинградская сладкая) </t>
  </si>
  <si>
    <t xml:space="preserve">Среднепозднего срока созревания. Куст средний, полураскидистый, средней густоты. Кисти короткие, содержат 5-8 ягод. Ягоды крупные и очень крупные (более 3,5 г), округлые и плоскоокруглые, черные, среднеблестящие, тонкокожие, с полусухим отрывом.   Вкус десертный (5 баллов). Ягоды универсального назначения. Сорт зимостойкий, скороплодный. Самоплодный, устойчив к мучнистой росе и почковому клещу.  Урожайный (3,0-4,0 кг/куст).
</t>
  </si>
  <si>
    <t>Вологда</t>
  </si>
  <si>
    <t xml:space="preserve">Среднепозднего срока созревания. Куст среднерослый, сильно раскидистый, густой. Кисть длинная (8-10 см), средней плотности. Ягоды крупные (1,7  - 3 г), округло-овальные, черные, с сухим отрывом. Вкус кисло-сладкий (4,5 балла). Ягоды универсального назначения. Сорт зимостойкий, самоплодный, относительно устойчив к грибным болезням. Средняя урожайность 3,7 кг/куст.
</t>
  </si>
  <si>
    <t xml:space="preserve">Гулливер </t>
  </si>
  <si>
    <t xml:space="preserve">Раннего срока созревания. Куст сильнорослый, слабораскидистый, средней густоты. Кисти средней длины, густые. Ягоды очень крупные (1,9-3,2 г), округлые, черные, блестящие, средней плотности, кисло-сладкого вкуса (4,5 балла), универсального назначения. Сорт зимостойкий, засухоустойчивый, самоплодный, устойчивый к весенним заморозкам, к мучнистой росе, антракнозу, ржавчине, почковому клещу. Урожайность 1,4- 2 кг/куст.
</t>
  </si>
  <si>
    <t xml:space="preserve">Среднепозднего срока созревания. Куст среднерослый, слабораскидистый, средней густоты. Ягоды крупные (2,0 г), округлые, одномерные, черные, блестящие, с сухим отрывом. Вкус кисло-сладкий, тонизирующий. Дегустационная оценка 4,3 балла. Сорт зимостойкий, скороплодный, самоплодный. Иммунный к мучнистой росе, в средней степени поражается антракнозом, септориозом, почковым клещом. Пригоден к механизированной уборке урожая. </t>
  </si>
  <si>
    <t xml:space="preserve">Зеленая дымка </t>
  </si>
  <si>
    <t xml:space="preserve">Среднего срока созревания. Куст среднерослый, слабораскидистый. Кисти средние и длинные (6-10 см). Ягоды средние и крупные (1,2-1,6 г), округлые, черные, блестящие, отрыв сухой. Вкус кисло-сладкий (4,7 балла). Ягоды универсального назначения. Сорт зимостойкий, скороплодный, устойчив к мучнистой росе. Пригоден для механизированной технологии возделывания. </t>
  </si>
  <si>
    <t>Среднераннего срока созревания.Куст среднерослый, раскидистый, густой. Ягоды крупные (1,7 г), округлые, черные, блестящие, одномерные, с тонкой кожицей, вкус сладкий, освежающий, с ароматом. Сорт зимостойкий, скороплодный, самоплодный . Иммунный к мучнистой росе, высокоустойчив к почковому клещу, среднеустойчив к антракнозу и септориозу. Пригоден к механизированной уборке урожая. Средняя урожайность 1,4 кг/куст.</t>
  </si>
  <si>
    <t xml:space="preserve">Среднего срока созревания. Куст сильнорослый, слабораскидистый, ветвление среднее. Кисти длинные, средней плотности. Ягоды крупные (1,4 г), черные, блестящие, удлиненно-овальной формы, с очень плотной кожицей.  Вкус кисло-сладкий, с ароматом, приятный, мякоть сочная. Дегустационная оценка - 4,9 балла. Ягоды универсального назначения. Сорт зимостойкий, высокоурожайный.. Характеризуется высокой самоплодностью. Осыпаемость ягод отсутствует.
</t>
  </si>
  <si>
    <t>Среднего срока созревания. Куст сильнорослый, слабораскидистый, среднегустой. Ягоды крупные (1,4 г), черные, округлой формы, с тонкой, но плотной кожицей.  Вкус кисло-сладкий, приятный, мякоть сочная. Дегустационная оценка 4,8 балла. Сорт зимостойкий, высокоурожайный.  Характеризуется высокой самоплодностью. Осыпаемость ягод отсутствует.</t>
  </si>
  <si>
    <t xml:space="preserve">Среднего срока созревания. Куст высокий, пряморослый, во время плодоношения среднераскидистый. Кисти короткие и длинные, содержат от 6 до 13 ягод. Ягоды крупные (1,2-2,2 г), округлые, черные, блестящие, с сухим отрывом, прочно держатся на кусте, мякоть сочная, нежная, ароматная, десертного вкуса.  Ягоды пригодны для потребления в свежем виде и для переработки. Сорт зимостойкий, скороплодный, высокоурожайный  (4,5 кг/куст). Самоплодность более 50%.
</t>
  </si>
  <si>
    <t>Лентяй</t>
  </si>
  <si>
    <t xml:space="preserve">Среднепозднего срока созревания. Куст мощный, сильнорослый, среднераскидистый, густой. Кисти длинные (до 8 см). Ягоды крупные (2,1 г), округлые, черные, с коричневатым оттенком, неодномерные. Вкус сладкий (4,8 балла), освежающий. Сорт зимостойкий, с хорошей самоплодностью (43%), устойчив к антракнозу, септориозу и махровости. Пригоден к механизированной уборке урожая, средняя урожайность 0,9 кг/куст.
</t>
  </si>
  <si>
    <t xml:space="preserve">Нара </t>
  </si>
  <si>
    <t xml:space="preserve">Раннего срока созревания. Куст среднерослый, слабораскидистый. Кисть средней длины, рыхлая. Ягоды крупные (1,9-3,3 г),  черные, блестящие, с сухим отрывом. Вкус кисло-сладкий (4,6 балла). Сорт устойчив к засухе и весенним заморозкам. Самоплодный. Устойчив к грибным болезням и почковому клещу. Средняя урожайность 1,5 кг/ куст, максимальная - 2,2 кг/куста.
</t>
  </si>
  <si>
    <t xml:space="preserve">Петербурженка  </t>
  </si>
  <si>
    <t>Среднего срока созревания. Куст высокий, довольно компактный, среднезагущенный. Кисти средней длины (5,5 см), средней плотности, с 6-11 ягодами. Ягоды крупные (1,2-1,5 г), округлые и овальные, черные, слегка опушенные, со средним блеском,  отрыв сухой.  Оценка вкуса 4,7 балла. Ягоды универсального назначения. Сорт зимостойкий, стабильно урожайный (2,5 - 3 кг/куст), высокосамоплодный. Проявляет устойчивость к мучнистой росе и пятнистостям листьев, слабо повреждается почковым клещом.</t>
  </si>
  <si>
    <t>Перун</t>
  </si>
  <si>
    <t xml:space="preserve">Позднего срока созревания. Куст среднерослый, среднераскидистый.  Кисть средняя или длинная (6-11 цветков). Ягоды крупные (2 г), округлые, одномерные, блестящие, черные, с сухим отрывом. Вкус сладкий (4,9 балла), с сильным ароматом. Назначение универсальное. Сорт зимостойкий. Цветки устойчивы к весенним заморозкам. Самоплодный, среднеустойчив к мучнистой росе, антракнозу, почковому клещу, слабо поражается тлей. Средняя урожайность1,2 кг/куста, максимальная - 2 кг/куст.
</t>
  </si>
  <si>
    <t>Пигмей</t>
  </si>
  <si>
    <t>Среднего срока созревания. Куст среднерослый, среднегустой, слабораскидистый. Кисти средней длины (5-10 ягод). Ягоды очень крупные (2,3-7,7 г), округлые, с тонкой кожицей, почти черные.  Вкус сладкий (5 баллов), десертный. Сорт зимостойкий, самоплодный, устойчив к мучнистой росе и антракнозу. Урожайность 1,6-5,7 кг/куст.</t>
  </si>
  <si>
    <t xml:space="preserve">Поэзия  </t>
  </si>
  <si>
    <t>Среднего срока созревания. Куст довольно высокий, полураскидистый. Кисти средней длины. Ягоды крупные, округлые, черные, блестящие, тонкокожие, с сухим отрывом. Вкус сладкий (4,9 балла). Назначение универсальное. Высокозимостойкий. Самоплодный. Устойчив к грибным болезням. Урожайность 2,5-3 кг/куст.</t>
  </si>
  <si>
    <t xml:space="preserve">Севчанка </t>
  </si>
  <si>
    <t xml:space="preserve">Раннего срока созревания. Куст сильнорослый, слабораскидистый. Кисть средняя или длинная  Ягоды крупные (2-3 г), округлые, черные, блестящие, с одновременным созреванием, с сухим отрывом, кисло-сладкого вкуса (4,6 балла), с ароматом. Универсального назначения. Сорт устойчив к засухе и весенним заморозкам, самоплодный, устойчив к мучнистой росе, антракнозу, столбчатой ржавчине, почковому клещу. Средняя урожайность 1,6 кг/куст, максимальная - 2,2 кг/куста.
</t>
  </si>
  <si>
    <t xml:space="preserve">Селеченская </t>
  </si>
  <si>
    <t xml:space="preserve">Раннего срока созревания. Куст среднерослый, слабораскидистый, густой. Кисть средней плотности и длины. Ягоды очень крупные (2,2-5 г), округлые, черные, кожица средняя, с сухим отрывом, сладкого вкуса (4,9 балла), универсального назначения. Сорт зимостойкий, устойчив к мучнистой росе, требует внимательного ухода и повышенного плодородия почвы. Средняя урожайность 1,5 кг/куст, максимальная - 2,8 кг/куст.
</t>
  </si>
  <si>
    <t xml:space="preserve"> Созвездие</t>
  </si>
  <si>
    <t xml:space="preserve">Раннего срока созревания. Куст среднерослый, слабораскидистый. Кисть средней длины (3-5 см. Ягоды крупные (1,2-1,5 г), округлые, одномерные, черные, кисло-сладкого вкуса (4,5 балла), универсального назначения. Сорт зимостойкий, высокосамоплодный, скороплодный (на второй год после посадки дает 0,8-1 кг/куст на неполивном участке), устойчив к мучнистой росе и паутинному клещу. Средняя урожайность 2,6 кг/куст.
</t>
  </si>
  <si>
    <t xml:space="preserve">Фортуна </t>
  </si>
  <si>
    <t xml:space="preserve">Среднепозднего срока созревания. Куст высокорослый, полураскидистый. Плодовая кисть средняя. Ягоды средней массой 1,8 г, округлые, черные, с толстой кожицей, без опушения, глянцевые.  Вкус ягод кисло-сладкий без аромата. Дегустационная оценка ягод в свежем виде 4,1 балла.  Универсального назначения использования. Сорт зимостойкий, устойчивость к засухе и жаростойкость высокая. </t>
  </si>
  <si>
    <t xml:space="preserve">Черный жемчуг </t>
  </si>
  <si>
    <t xml:space="preserve">Среднего срока созревания. Куст среднерослый, раскидистый. Ягоды средние и крупные (1,3-1,4 г),  черные, с сухим отрывом, кисло-сладкого вкуса (4,2 балла), универсального назначения.  Сорт высокозимостойкий, скороплодный, среднеустойчив к мучнистой росе,  пригоден к механизированной уборке урожая, средняя урожайность 2,6 кг/куст.
</t>
  </si>
  <si>
    <t>Ядреная</t>
  </si>
  <si>
    <t xml:space="preserve">Среднего срока созревания. Куст со сдержанным ростом, среднераскидистый, редкий. Кисти длинные (6-12 ягод). Ягоды очень крупные (2,5-5,5 г), сливовидные, одномерные, черные, слабоблестящие. Кожица толстая, плотная, мясистая. Вкус кисловатый, освежающий. Сорт зимостойкий. Самоплодный. Скороплодный. Устойчив к рябухе и почковому клещу. Урожайный. 
</t>
  </si>
  <si>
    <t xml:space="preserve">Фундук (Лещина обыкновенная) </t>
  </si>
  <si>
    <t>Кустарник семейства березовых. Стебель ветвистый. Листья очередные, крупные, гофрированные. Растение однодомное. Цветки мелкие, однополые, опыляются ветром. Плод односемянный орех. Созревает в августе – сентябре. Морозостойка, требовательна к плодородию и влажности почвы, чувствительна к засухе. Растение пригодно для создания защитных полос, живых изгородей и закрепления склонов.</t>
  </si>
  <si>
    <t>Исаевский</t>
  </si>
  <si>
    <t>среднего срока созревания, куст 3 м, плод крупный 2-2,5 г</t>
  </si>
  <si>
    <t>Гибридный зеленолистный сорт фундука Исаевский получен Р.Ф.Кудашевой от скрещивания тамбовской лещины с сортом Академик Яблоков. Сорт среднего срока созревания, считается одним из самых ценных российских фундуков.
 Фундук Исаевский растёт многоствольным кустом высотой около 3м с шаровидной кроной. Листья крупные, желтовато-зелёные. Сорт частично самоплоден, в качестве дополнительного опылителя идеально подходят сорта Тамбовский ранний, Лентина, Северный 9. Орехи созревают в начале сентября. В соплодии от 2 до 6-8 орехов. Урожай со взрослого куста 3-3,5кг. Орехи крупные, массой 2-2,5гр, светло-коричневые с темно-коричневыми полосками, скорлупа тонкая. Ядра превосходного вкуса, сладкие, отлично сохраняются в течении 3-4 лет при комнатной температуре. Зимостойкость фундука Исаевский высокая (до -40-42°С).</t>
  </si>
  <si>
    <t>Первенец</t>
  </si>
  <si>
    <t>среднего срока созревания, куст высотой 3,5 м, плод крупный 2,5 г</t>
  </si>
  <si>
    <t>Среднего срока созревания. Куст среднерослый, высотой 3,5 м, раскидистый, отличается обильным образованием прикорневой поросли у основания ствола. Плоды округло-конической формы, крупные, массой 2,5 г. Толщина скорлупы средняя. Выход ядра 50%, содержание в нем жира 65%. Дегустационная оценка 4,5 балла.  Универсальный. Отличается обильным образованием мужских и женских соцветий и растянутым периодом цветения. Обладает высокой жизнеспособностью пыльцы (70-80%), поэтому является хорошим опылителем для краснолистных форм фундука. Зимостойкий.</t>
  </si>
  <si>
    <t>среднего срока созревания, куст 3-3,5 м, плод крупный 4 г</t>
  </si>
  <si>
    <t>Среднего срока созревания. Универсальный. Куст большой, прямостоячий, со средней скоростью роста, высотой 3-3,5 м. Крона средней густоты, округлая. Побеги сероватые, средней толщины, прямые, слегка опушённые. Листья крупные, эллиптические, зелёные, гладкие, матовые, слабоопушённые с нижней стороны, с зубчатым краем. Плоды очень крупные, одномерные, округлые, средней массой 4 г. Вершина плода тупая, основание плоское, бугристое. Плюска в два раза длиннее ореха, состоит из двух частей с перетяжкой, которая плотно охватывает орех. Кожура средней толщины, плотная, гладкая, блестящая, со средней отделяемостью. Основная окраска плода коричневая, покровная - светло-коричневая размытая полосатая по всему плоду. Мякоть кремовая, плотная, сладкого вкуса. Выход ядра - 48%, содержание в нем жира - 68%. Дегустационная оценка -5 баллов. В плодоношение вступает на 3-4 год. По данным заявителя сорт характеризуется достаточной устойчивостью к вредителям и болезням. Устойчивость к морозам, к засухе и жаровыносливость высокая.</t>
  </si>
  <si>
    <t>Черкесский -2</t>
  </si>
  <si>
    <t>ранний срок созревания, плод 1,6 г, зимостойкий</t>
  </si>
  <si>
    <t xml:space="preserve">Раннего срока созревания.  Куст сильнорослый с раскидистой кроной. Достаточно крупный. Плоды массой 1,6 г, широкоовальные, слегка сплюснутые, заостренные.  Скорлупа тонкая, коричневая, со слабовыраженными продольными полосками. Выход ядра 50 %, что соответствует спецификации, содержание жира около 70%. Качество ядра ореха высокое: оптимальная для обжарки влажность (4,45 %), отсутствуют все виды брака (гниль, сушеные ядра, ядра с повреждением поверхности, живые вредители), что и определяет большой выход ядра. Дегустационная оценка 4,5 балла. Характеризуется относительной устойчивостью к вредителям и болезням. Сравнительно зимостоек и засухоустойчив. Универсального назначения. </t>
  </si>
  <si>
    <t>Черника обыкновенная</t>
  </si>
  <si>
    <t xml:space="preserve">Ветвистый кустарник с прямостоячим стеблем. Цветет в мае-июне. Созревает в июле – августе. Плод - шаровидная черно-синяя ягода с голубоватым восковым налетом. Высаживают чернику в рыхлую, кислую (рН 4-5) почву. Любит высокую влажность воздуха, поэтому сажать ее лучше в полутени, под пологом деревьев. Черника очень полезна для здоровья. В ее ягодах содержатся дубильные вещества, органические кислоты каротин, витамины С, В1, В2. Установлено, что антоцианы, которыми богаты её плоды, замедляют процесс старения. Так же доказано благотворное влияние употребления ягод черники на остроту зрения и на кровообращение в сетчатке.
</t>
  </si>
  <si>
    <t xml:space="preserve">Шиповник </t>
  </si>
  <si>
    <t>Витаминный Вниви</t>
  </si>
  <si>
    <t xml:space="preserve">Раннесреднего срока созревания.уст раскидистый, приподнятый, прямостоячий. В зоне плодоношения шипов нет. Ягоды крупные, 2,5-4 г, округлоовальной формы, кистями по 3-5 штук в кисти . Кожица оранжево-красная, средней толщины, без опушения. Вкус кисло-сладкий. Ягоды содержат 3200-4200 мг % витамина С.  Зимостойкость выше средней. Относительно устойчив к болезням. Урожайность средняя, до 2,5 кг с куста. Универсальный. </t>
  </si>
  <si>
    <t>Воронцовский 3</t>
  </si>
  <si>
    <t>раннесредний срок созревания, плод красный, яйцевидный</t>
  </si>
  <si>
    <t>Раннесреднего срока созревания. Куст среднерослый, слабораскидистый.  Шипы только в нижней части, средние. Цветки средние с бледной розовой окраской. Ягоды яйцевидные, красные, с кожицей средней плотности. Средняя масса ягод 1,9 г, содержание витамина С 3200 мг/%. Пригоден для промышленной переработки.</t>
  </si>
  <si>
    <t>Юбилейный</t>
  </si>
  <si>
    <t>среднеранний срок созревания, плод темно-лиловый, плоскоокруглый</t>
  </si>
  <si>
    <t xml:space="preserve">   Среднеранний срок созревания.  Куст мощный, среднерослый, со среднераскидистой компактной кроной, образует мало корневых отпрысков. Прикорневые побеги прямые, покрыты многочисленными тонкими шипами. Плоды крупные, плоскоокруглые, темно-лиловые, со светлыми подкожными точками (средняя масса – 6,8 грамм). Мякоть красно-оранжевая, сочная, толщиной 3-4 мм, кисло-сладкого вкуса. Отрыв плодов сухой. Транспортабельность хорошая. В плодоношение вступает в возрасте 3-4 лет после посадки. Устойчив к грибным болезням.</t>
  </si>
  <si>
    <t xml:space="preserve">Кустарник до 3 м в условиях средней полосы России или дерево 15 - 20 м в южных регионах.  Крона густая, шаровидная.  Листья крупные летом темно-зеленые, осенью — соломенно-желтые. Имеет съедобные очень сладкие вкусные, белые и довольно декоративные соплодия.  Шелковица светолюбива, неприхотлива к почве. Хорошо переносит обрезку. Довольно морозостойка, выдерживает понижение температуры до —30°С. </t>
  </si>
  <si>
    <t xml:space="preserve"> Быстро растущее дерево. Плоды крупные, длинной формы, сладкие, белые, с плотной мякотью. Плоды можно сушить и сбраживать в вино. Вкус по насыщенности уступает чёрной шелковице. Созревают в течение длительного времени, с середины июня до конца сентября. Пик урожая приходится на начало июля. </t>
  </si>
  <si>
    <t>Галиция</t>
  </si>
  <si>
    <t>лист зеленый, плод очень крупный, темно-фиолетовый</t>
  </si>
  <si>
    <t>Дерево среднерослое (до 4 м), раскидистые, с огромными красивыми глянцевыми листьями.  Очень крупные, вытянутые плоды, внешне похожие на ежевику, темно-фиоилетовые или черные, блестящие. Вкус сладкий, освежающий, с ягодным ароматом. Длина ягоды может достигать 8 см, а ширина 2,5 см!  Сорт высокоурожайный, уже через 5-7 лет после посадки собирают до 40 кг с одного дерева. Сорт достаточно зимостойкий, устойчив к вилту. В опылителе не нуждается.</t>
  </si>
  <si>
    <t>лист зеленый со светлыми прожилками, плод черный</t>
  </si>
  <si>
    <t xml:space="preserve">Дерево достигает в высоту около 3-4 метров. Крона густораскидистая. Листва – зеленая со светлыми прожилками. Плоды черные, бессемянные, около 2 см в длину. Плодоношение наступает на 2-3 год после высадки саженца. С июня по август на дереве обильно созревают плоды  Предпочтительны солнечные участки с песчаными проницаемыми почвами умеренной влажности. Сорт хорошо переносит обрезку и формировку кроны. </t>
  </si>
  <si>
    <t xml:space="preserve">Кустарник до 3 м в условиях средней полосы России или дерево 15 - 20 м в южных регионах. Крона густая, шаровидная.  Листья крупные летом темно-зеленые, осенью — соломенно-желтые. Имеет съедобные очень сладкие вкусные, сине-черные  и довольно декоративные соплодия.  Шелковица светолюбива, неприхотлива к почве. Хорошо переносит обрезку. Довольно морозостойка, выдерживает понижение температуры до —30°С. </t>
  </si>
</sst>
</file>

<file path=xl/styles.xml><?xml version="1.0" encoding="utf-8"?>
<styleSheet xmlns="http://schemas.openxmlformats.org/spreadsheetml/2006/main">
  <numFmts count="1">
    <numFmt numFmtId="164" formatCode="0&quot;шт&quot;"/>
  </numFmts>
  <fonts count="35">
    <font>
      <sz val="8"/>
      <name val="Arial"/>
      <family val="2"/>
      <charset val="1"/>
    </font>
    <font>
      <sz val="11"/>
      <color theme="1"/>
      <name val="Calibri"/>
      <family val="2"/>
      <charset val="204"/>
      <scheme val="minor"/>
    </font>
    <font>
      <sz val="11"/>
      <color theme="1"/>
      <name val="Calibri"/>
      <family val="2"/>
      <charset val="204"/>
      <scheme val="minor"/>
    </font>
    <font>
      <b/>
      <sz val="8"/>
      <name val="Arial"/>
      <family val="2"/>
      <charset val="1"/>
    </font>
    <font>
      <b/>
      <sz val="10"/>
      <name val="Arial"/>
      <family val="2"/>
      <charset val="1"/>
    </font>
    <font>
      <b/>
      <sz val="9"/>
      <name val="Arial"/>
      <family val="2"/>
      <charset val="1"/>
    </font>
    <font>
      <sz val="9"/>
      <name val="Arial"/>
      <family val="2"/>
      <charset val="1"/>
    </font>
    <font>
      <b/>
      <i/>
      <sz val="12"/>
      <name val="Arial"/>
      <family val="2"/>
      <charset val="1"/>
    </font>
    <font>
      <b/>
      <i/>
      <sz val="9"/>
      <name val="Arial"/>
      <family val="2"/>
      <charset val="1"/>
    </font>
    <font>
      <sz val="8"/>
      <color indexed="8"/>
      <name val="Arial"/>
      <family val="2"/>
      <charset val="1"/>
    </font>
    <font>
      <u/>
      <sz val="8"/>
      <color theme="10"/>
      <name val="Arial"/>
      <family val="2"/>
      <charset val="1"/>
    </font>
    <font>
      <b/>
      <sz val="9"/>
      <color rgb="FFFF0000"/>
      <name val="Arial"/>
      <family val="2"/>
      <charset val="1"/>
    </font>
    <font>
      <b/>
      <sz val="10"/>
      <name val="Arial"/>
      <family val="2"/>
      <charset val="204"/>
    </font>
    <font>
      <sz val="8"/>
      <color rgb="FFFF0000"/>
      <name val="Arial"/>
      <family val="2"/>
      <charset val="1"/>
    </font>
    <font>
      <b/>
      <sz val="8"/>
      <color rgb="FFFF0000"/>
      <name val="Arial"/>
      <family val="2"/>
      <charset val="1"/>
    </font>
    <font>
      <b/>
      <sz val="9"/>
      <color rgb="FFFF0000"/>
      <name val="Arial"/>
      <family val="2"/>
      <charset val="204"/>
    </font>
    <font>
      <sz val="11"/>
      <color rgb="FFFF0000"/>
      <name val="Calibri"/>
      <family val="2"/>
      <charset val="204"/>
      <scheme val="minor"/>
    </font>
    <font>
      <sz val="10"/>
      <color theme="1"/>
      <name val="Arial"/>
      <family val="2"/>
      <charset val="204"/>
    </font>
    <font>
      <sz val="9"/>
      <color theme="1"/>
      <name val="Arial"/>
      <family val="2"/>
      <charset val="204"/>
    </font>
    <font>
      <sz val="10"/>
      <name val="Arial"/>
      <family val="2"/>
      <charset val="204"/>
    </font>
    <font>
      <sz val="9"/>
      <name val="Arial"/>
      <family val="2"/>
      <charset val="204"/>
    </font>
    <font>
      <sz val="11"/>
      <color theme="1"/>
      <name val="Calibri"/>
      <family val="2"/>
      <scheme val="minor"/>
    </font>
    <font>
      <vertAlign val="superscript"/>
      <sz val="10"/>
      <color indexed="8"/>
      <name val="Arial"/>
      <family val="2"/>
      <charset val="204"/>
    </font>
    <font>
      <sz val="10"/>
      <color indexed="8"/>
      <name val="Arial"/>
      <family val="2"/>
      <charset val="204"/>
    </font>
    <font>
      <sz val="16"/>
      <name val="Arial"/>
      <family val="2"/>
      <charset val="1"/>
    </font>
    <font>
      <b/>
      <sz val="16"/>
      <color rgb="FFFF0000"/>
      <name val="Arial"/>
      <family val="2"/>
      <charset val="1"/>
    </font>
    <font>
      <sz val="16"/>
      <color rgb="FFFF0000"/>
      <name val="Arial"/>
      <family val="2"/>
      <charset val="1"/>
    </font>
    <font>
      <b/>
      <sz val="16"/>
      <name val="Arial"/>
      <family val="2"/>
      <charset val="204"/>
    </font>
    <font>
      <b/>
      <sz val="10"/>
      <color theme="1"/>
      <name val="Arial"/>
      <family val="2"/>
      <charset val="204"/>
    </font>
    <font>
      <vertAlign val="superscript"/>
      <sz val="9"/>
      <color indexed="8"/>
      <name val="Arial"/>
      <family val="2"/>
      <charset val="204"/>
    </font>
    <font>
      <sz val="9"/>
      <color indexed="8"/>
      <name val="Arial"/>
      <family val="2"/>
      <charset val="204"/>
    </font>
    <font>
      <vertAlign val="superscript"/>
      <sz val="9"/>
      <name val="Arial"/>
      <family val="2"/>
      <charset val="204"/>
    </font>
    <font>
      <sz val="10"/>
      <color indexed="10"/>
      <name val="Arial"/>
      <family val="2"/>
      <charset val="204"/>
    </font>
    <font>
      <sz val="10"/>
      <color rgb="FFFF0000"/>
      <name val="Arial"/>
      <family val="2"/>
      <charset val="204"/>
    </font>
    <font>
      <sz val="10"/>
      <color theme="1"/>
      <name val="Calibri"/>
      <family val="2"/>
      <charset val="204"/>
      <scheme val="minor"/>
    </font>
  </fonts>
  <fills count="7">
    <fill>
      <patternFill patternType="none"/>
    </fill>
    <fill>
      <patternFill patternType="gray125"/>
    </fill>
    <fill>
      <patternFill patternType="solid">
        <fgColor indexed="26"/>
        <bgColor indexed="64"/>
      </patternFill>
    </fill>
    <fill>
      <patternFill patternType="solid">
        <fgColor rgb="FFCCFFCC"/>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style="thin">
        <color rgb="FF000000"/>
      </bottom>
      <diagonal/>
    </border>
  </borders>
  <cellStyleXfs count="5">
    <xf numFmtId="0" fontId="0" fillId="0" borderId="0"/>
    <xf numFmtId="0" fontId="10" fillId="0" borderId="0" applyNumberFormat="0" applyFill="0" applyBorder="0" applyAlignment="0" applyProtection="0"/>
    <xf numFmtId="0" fontId="2" fillId="0" borderId="0"/>
    <xf numFmtId="0" fontId="19" fillId="0" borderId="0"/>
    <xf numFmtId="0" fontId="21" fillId="0" borderId="0"/>
  </cellStyleXfs>
  <cellXfs count="137">
    <xf numFmtId="0" fontId="0" fillId="0" borderId="0" xfId="0"/>
    <xf numFmtId="0" fontId="0" fillId="0" borderId="0" xfId="0" applyAlignment="1">
      <alignment horizontal="left"/>
    </xf>
    <xf numFmtId="0" fontId="5" fillId="0" borderId="0" xfId="0" applyFont="1" applyAlignment="1">
      <alignment horizontal="left"/>
    </xf>
    <xf numFmtId="0" fontId="6" fillId="0" borderId="0" xfId="0" applyFont="1" applyAlignment="1">
      <alignment horizontal="left"/>
    </xf>
    <xf numFmtId="0" fontId="7" fillId="2" borderId="0" xfId="0" applyNumberFormat="1" applyFont="1" applyFill="1" applyAlignment="1">
      <alignment horizontal="left"/>
    </xf>
    <xf numFmtId="0" fontId="0" fillId="2" borderId="0" xfId="0" applyNumberFormat="1" applyFill="1" applyAlignment="1">
      <alignment horizontal="left"/>
    </xf>
    <xf numFmtId="0" fontId="8" fillId="2" borderId="0" xfId="0" applyNumberFormat="1" applyFont="1" applyFill="1" applyAlignment="1">
      <alignment horizontal="left"/>
    </xf>
    <xf numFmtId="0" fontId="3" fillId="2" borderId="0" xfId="0" applyNumberFormat="1" applyFont="1" applyFill="1" applyAlignment="1">
      <alignment horizontal="left"/>
    </xf>
    <xf numFmtId="0" fontId="0" fillId="0" borderId="1" xfId="0" applyNumberFormat="1" applyFont="1" applyBorder="1" applyAlignment="1">
      <alignment horizontal="left" wrapText="1"/>
    </xf>
    <xf numFmtId="0" fontId="9" fillId="0" borderId="1" xfId="0" applyNumberFormat="1" applyFont="1" applyBorder="1" applyAlignment="1">
      <alignment horizontal="left" wrapText="1"/>
    </xf>
    <xf numFmtId="164" fontId="0" fillId="0" borderId="1" xfId="0" applyNumberFormat="1" applyFont="1" applyBorder="1" applyAlignment="1">
      <alignment horizontal="center"/>
    </xf>
    <xf numFmtId="1" fontId="0" fillId="0" borderId="1" xfId="0" applyNumberFormat="1" applyFont="1" applyBorder="1" applyAlignment="1">
      <alignment horizontal="center"/>
    </xf>
    <xf numFmtId="1" fontId="0" fillId="0" borderId="1" xfId="0" applyNumberFormat="1" applyFont="1" applyBorder="1" applyAlignment="1">
      <alignment horizontal="right"/>
    </xf>
    <xf numFmtId="0" fontId="0" fillId="0" borderId="1" xfId="0" applyNumberFormat="1" applyFont="1" applyBorder="1" applyAlignment="1">
      <alignment horizontal="center"/>
    </xf>
    <xf numFmtId="2" fontId="7" fillId="2" borderId="0" xfId="0" applyNumberFormat="1" applyFont="1" applyFill="1" applyAlignment="1">
      <alignment horizontal="left"/>
    </xf>
    <xf numFmtId="2" fontId="3" fillId="2" borderId="0" xfId="0" applyNumberFormat="1" applyFont="1" applyFill="1" applyAlignment="1">
      <alignment horizontal="left"/>
    </xf>
    <xf numFmtId="0" fontId="10" fillId="0" borderId="1" xfId="1" applyNumberFormat="1" applyBorder="1" applyAlignment="1">
      <alignment horizontal="center"/>
    </xf>
    <xf numFmtId="2" fontId="0" fillId="0" borderId="1" xfId="0" applyNumberFormat="1" applyFont="1" applyBorder="1" applyAlignment="1">
      <alignment horizontal="right"/>
    </xf>
    <xf numFmtId="0" fontId="0" fillId="0" borderId="0" xfId="0" applyAlignment="1">
      <alignment horizontal="left"/>
    </xf>
    <xf numFmtId="0" fontId="11" fillId="0" borderId="0" xfId="0" applyFont="1" applyAlignment="1">
      <alignment horizontal="left"/>
    </xf>
    <xf numFmtId="0" fontId="13" fillId="0" borderId="0" xfId="0" applyFont="1" applyAlignment="1">
      <alignment horizontal="left"/>
    </xf>
    <xf numFmtId="0" fontId="13" fillId="0" borderId="0" xfId="0" applyFont="1"/>
    <xf numFmtId="0" fontId="13" fillId="2" borderId="0" xfId="0" applyNumberFormat="1" applyFont="1" applyFill="1" applyAlignment="1">
      <alignment horizontal="left"/>
    </xf>
    <xf numFmtId="0" fontId="14" fillId="0" borderId="1" xfId="0" applyNumberFormat="1" applyFont="1" applyBorder="1" applyAlignment="1">
      <alignment horizontal="center" wrapText="1"/>
    </xf>
    <xf numFmtId="0" fontId="0" fillId="0" borderId="1" xfId="0" applyNumberFormat="1" applyFont="1" applyBorder="1" applyAlignment="1">
      <alignment horizontal="left" wrapText="1"/>
    </xf>
    <xf numFmtId="0" fontId="17" fillId="4" borderId="1" xfId="2" applyFont="1" applyFill="1" applyBorder="1" applyAlignment="1">
      <alignment horizontal="center" vertical="center" wrapText="1"/>
    </xf>
    <xf numFmtId="0" fontId="18" fillId="4" borderId="5" xfId="2" applyFont="1" applyFill="1" applyBorder="1" applyAlignment="1">
      <alignment horizontal="left" vertical="center" wrapText="1"/>
    </xf>
    <xf numFmtId="0" fontId="17" fillId="0" borderId="0" xfId="2" applyFont="1" applyAlignment="1">
      <alignment horizontal="center" vertical="center" wrapText="1"/>
    </xf>
    <xf numFmtId="0" fontId="2" fillId="0" borderId="0" xfId="2"/>
    <xf numFmtId="0" fontId="17" fillId="0" borderId="1" xfId="2" applyFont="1" applyBorder="1" applyAlignment="1">
      <alignment horizontal="center" vertical="center" wrapText="1"/>
    </xf>
    <xf numFmtId="1" fontId="17" fillId="0" borderId="1" xfId="2" applyNumberFormat="1" applyFont="1" applyBorder="1" applyAlignment="1">
      <alignment horizontal="center" vertical="center" wrapText="1"/>
    </xf>
    <xf numFmtId="0" fontId="18" fillId="0" borderId="5" xfId="2" applyFont="1" applyBorder="1" applyAlignment="1">
      <alignment horizontal="left" vertical="center" wrapText="1"/>
    </xf>
    <xf numFmtId="0" fontId="2" fillId="0" borderId="0" xfId="2" applyAlignment="1">
      <alignment horizontal="justify" vertical="center" wrapText="1"/>
    </xf>
    <xf numFmtId="0" fontId="17" fillId="0" borderId="0" xfId="2" applyFont="1" applyAlignment="1">
      <alignment horizontal="justify" vertical="center" wrapText="1"/>
    </xf>
    <xf numFmtId="0" fontId="2" fillId="5" borderId="0" xfId="2" applyFill="1" applyAlignment="1">
      <alignment horizontal="justify" vertical="center" wrapText="1"/>
    </xf>
    <xf numFmtId="0" fontId="2" fillId="5" borderId="6" xfId="2" applyFill="1" applyBorder="1" applyAlignment="1">
      <alignment horizontal="justify" vertical="center" wrapText="1"/>
    </xf>
    <xf numFmtId="0" fontId="2" fillId="5" borderId="7" xfId="2" applyFill="1" applyBorder="1" applyAlignment="1">
      <alignment horizontal="justify" vertical="center" wrapText="1"/>
    </xf>
    <xf numFmtId="0" fontId="2" fillId="5" borderId="1" xfId="2" applyFill="1" applyBorder="1" applyAlignment="1">
      <alignment horizontal="justify" vertical="center" wrapText="1"/>
    </xf>
    <xf numFmtId="0" fontId="19" fillId="0" borderId="1" xfId="2" applyFont="1" applyBorder="1" applyAlignment="1">
      <alignment horizontal="center" vertical="center" wrapText="1"/>
    </xf>
    <xf numFmtId="0" fontId="19" fillId="5" borderId="1" xfId="2" applyFont="1" applyFill="1" applyBorder="1" applyAlignment="1">
      <alignment horizontal="center" vertical="center" wrapText="1" shrinkToFit="1"/>
    </xf>
    <xf numFmtId="0" fontId="18" fillId="0" borderId="1" xfId="2" applyFont="1" applyBorder="1" applyAlignment="1">
      <alignment horizontal="left" vertical="center" wrapText="1"/>
    </xf>
    <xf numFmtId="0" fontId="19" fillId="0" borderId="1" xfId="3" applyBorder="1" applyAlignment="1">
      <alignment horizontal="center" vertical="center" wrapText="1"/>
    </xf>
    <xf numFmtId="0" fontId="17" fillId="5" borderId="1" xfId="2" applyFont="1" applyFill="1" applyBorder="1" applyAlignment="1">
      <alignment horizontal="center" vertical="center" wrapText="1"/>
    </xf>
    <xf numFmtId="0" fontId="18" fillId="5" borderId="5" xfId="2" applyFont="1" applyFill="1" applyBorder="1" applyAlignment="1">
      <alignment horizontal="left" vertical="center" wrapText="1"/>
    </xf>
    <xf numFmtId="0" fontId="19" fillId="5" borderId="1" xfId="2" applyFont="1" applyFill="1" applyBorder="1" applyAlignment="1">
      <alignment horizontal="center" vertical="center" wrapText="1"/>
    </xf>
    <xf numFmtId="0" fontId="20" fillId="5" borderId="1" xfId="2" applyFont="1" applyFill="1" applyBorder="1" applyAlignment="1">
      <alignment horizontal="left" vertical="center" wrapText="1"/>
    </xf>
    <xf numFmtId="0" fontId="2" fillId="5" borderId="0" xfId="2" applyFill="1"/>
    <xf numFmtId="0" fontId="2" fillId="5" borderId="6" xfId="2" applyFill="1" applyBorder="1"/>
    <xf numFmtId="0" fontId="2" fillId="5" borderId="7" xfId="2" applyFill="1" applyBorder="1"/>
    <xf numFmtId="0" fontId="2" fillId="5" borderId="1" xfId="2" applyFill="1" applyBorder="1"/>
    <xf numFmtId="0" fontId="19" fillId="0" borderId="1" xfId="2" applyFont="1" applyBorder="1" applyAlignment="1">
      <alignment horizontal="center" vertical="center" wrapText="1" shrinkToFit="1"/>
    </xf>
    <xf numFmtId="0" fontId="20" fillId="0" borderId="1" xfId="2" applyFont="1" applyBorder="1" applyAlignment="1">
      <alignment horizontal="left" vertical="center" wrapText="1"/>
    </xf>
    <xf numFmtId="0" fontId="18" fillId="5" borderId="1" xfId="2" applyFont="1" applyFill="1" applyBorder="1" applyAlignment="1">
      <alignment horizontal="left" vertical="center" wrapText="1"/>
    </xf>
    <xf numFmtId="0" fontId="2" fillId="0" borderId="0" xfId="2" applyAlignment="1">
      <alignment horizontal="center" vertical="center" wrapText="1"/>
    </xf>
    <xf numFmtId="0" fontId="19" fillId="5" borderId="8" xfId="2" applyFont="1" applyFill="1" applyBorder="1" applyAlignment="1">
      <alignment horizontal="center" vertical="center" wrapText="1"/>
    </xf>
    <xf numFmtId="0" fontId="19" fillId="0" borderId="8" xfId="2" applyFont="1" applyBorder="1" applyAlignment="1">
      <alignment horizontal="center" vertical="center" wrapText="1"/>
    </xf>
    <xf numFmtId="1" fontId="17" fillId="5" borderId="1" xfId="2" applyNumberFormat="1" applyFont="1" applyFill="1" applyBorder="1" applyAlignment="1">
      <alignment horizontal="center" vertical="center" wrapText="1"/>
    </xf>
    <xf numFmtId="0" fontId="17" fillId="0" borderId="9" xfId="4" applyFont="1" applyBorder="1" applyAlignment="1">
      <alignment horizontal="center" vertical="center" wrapText="1"/>
    </xf>
    <xf numFmtId="0" fontId="18" fillId="0" borderId="9" xfId="4" applyFont="1" applyBorder="1" applyAlignment="1">
      <alignment horizontal="left" vertical="center" wrapText="1"/>
    </xf>
    <xf numFmtId="0" fontId="20" fillId="0" borderId="1" xfId="3" applyFont="1" applyBorder="1" applyAlignment="1">
      <alignment horizontal="left" vertical="center" wrapText="1"/>
    </xf>
    <xf numFmtId="0" fontId="19" fillId="0" borderId="0" xfId="3"/>
    <xf numFmtId="0" fontId="20" fillId="0" borderId="5" xfId="3" applyFont="1" applyBorder="1" applyAlignment="1">
      <alignment horizontal="left" vertical="center" wrapText="1"/>
    </xf>
    <xf numFmtId="0" fontId="19" fillId="5" borderId="1" xfId="3" applyFill="1" applyBorder="1" applyAlignment="1">
      <alignment horizontal="center" vertical="center" wrapText="1"/>
    </xf>
    <xf numFmtId="0" fontId="17" fillId="0" borderId="10" xfId="2" applyFont="1" applyBorder="1" applyAlignment="1">
      <alignment horizontal="center" vertical="center" wrapText="1"/>
    </xf>
    <xf numFmtId="0" fontId="20" fillId="5" borderId="1" xfId="3" applyFont="1" applyFill="1" applyBorder="1" applyAlignment="1">
      <alignment horizontal="left" vertical="center" wrapText="1"/>
    </xf>
    <xf numFmtId="0" fontId="19" fillId="0" borderId="8" xfId="3" applyBorder="1" applyAlignment="1">
      <alignment horizontal="center" vertical="center" wrapText="1"/>
    </xf>
    <xf numFmtId="0" fontId="19" fillId="5" borderId="8" xfId="3" applyFill="1" applyBorder="1" applyAlignment="1">
      <alignment horizontal="center" vertical="center" wrapText="1"/>
    </xf>
    <xf numFmtId="0" fontId="18" fillId="0" borderId="0" xfId="2" applyFont="1" applyAlignment="1">
      <alignment horizontal="left" vertical="center" wrapText="1"/>
    </xf>
    <xf numFmtId="0" fontId="16" fillId="0" borderId="0" xfId="2" applyFont="1"/>
    <xf numFmtId="0" fontId="24" fillId="0" borderId="0" xfId="0" applyFont="1" applyAlignment="1">
      <alignment horizontal="left"/>
    </xf>
    <xf numFmtId="0" fontId="26" fillId="0" borderId="0" xfId="0" applyFont="1" applyAlignment="1">
      <alignment horizontal="left"/>
    </xf>
    <xf numFmtId="0" fontId="24" fillId="0" borderId="0" xfId="0" applyFont="1"/>
    <xf numFmtId="0" fontId="0" fillId="0" borderId="1" xfId="0" applyNumberFormat="1" applyFont="1" applyBorder="1" applyAlignment="1">
      <alignment horizontal="left" wrapText="1"/>
    </xf>
    <xf numFmtId="0" fontId="0" fillId="0" borderId="0" xfId="0" applyAlignment="1">
      <alignment horizontal="left"/>
    </xf>
    <xf numFmtId="2" fontId="25" fillId="6" borderId="0" xfId="0" applyNumberFormat="1" applyFont="1" applyFill="1" applyAlignment="1">
      <alignment horizontal="center" wrapText="1"/>
    </xf>
    <xf numFmtId="0" fontId="0" fillId="0" borderId="1" xfId="0" applyNumberFormat="1" applyFont="1" applyBorder="1" applyAlignment="1">
      <alignment horizontal="left" wrapText="1"/>
    </xf>
    <xf numFmtId="0" fontId="12" fillId="3" borderId="0" xfId="0" applyFont="1" applyFill="1" applyAlignment="1">
      <alignment horizontal="left" wrapText="1"/>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3"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xf>
    <xf numFmtId="0" fontId="5" fillId="0" borderId="0" xfId="0" applyNumberFormat="1" applyFont="1" applyAlignment="1">
      <alignment horizontal="right"/>
    </xf>
    <xf numFmtId="2" fontId="6" fillId="0" borderId="1" xfId="0" applyNumberFormat="1" applyFont="1" applyBorder="1" applyAlignment="1">
      <alignment horizontal="right"/>
    </xf>
    <xf numFmtId="0" fontId="6" fillId="0" borderId="1" xfId="0" applyNumberFormat="1" applyFont="1" applyBorder="1" applyAlignment="1">
      <alignment horizontal="right"/>
    </xf>
    <xf numFmtId="0" fontId="5"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5" fillId="0" borderId="1" xfId="0" applyFont="1" applyBorder="1" applyAlignment="1">
      <alignment horizontal="left"/>
    </xf>
    <xf numFmtId="0" fontId="0" fillId="0" borderId="1" xfId="0" applyFont="1" applyBorder="1" applyAlignment="1">
      <alignment horizontal="left"/>
    </xf>
    <xf numFmtId="2" fontId="25" fillId="6" borderId="0" xfId="0" applyNumberFormat="1" applyFont="1" applyFill="1" applyAlignment="1">
      <alignment horizontal="center"/>
    </xf>
    <xf numFmtId="0" fontId="3" fillId="0" borderId="0" xfId="0" applyNumberFormat="1" applyFont="1" applyAlignment="1">
      <alignment horizontal="left" vertical="top" wrapText="1"/>
    </xf>
    <xf numFmtId="0" fontId="4" fillId="0" borderId="0" xfId="0" applyNumberFormat="1" applyFont="1" applyAlignment="1">
      <alignment horizontal="center"/>
    </xf>
    <xf numFmtId="0" fontId="11" fillId="0" borderId="0" xfId="0" applyNumberFormat="1" applyFont="1" applyAlignment="1">
      <alignment horizontal="justify" wrapText="1"/>
    </xf>
    <xf numFmtId="0" fontId="6" fillId="0" borderId="0" xfId="0" applyNumberFormat="1" applyFont="1" applyAlignment="1">
      <alignment horizontal="justify" wrapText="1"/>
    </xf>
    <xf numFmtId="0" fontId="6" fillId="0" borderId="0" xfId="0" applyFont="1" applyAlignment="1">
      <alignment horizontal="justify" wrapText="1"/>
    </xf>
    <xf numFmtId="0" fontId="15" fillId="0" borderId="0" xfId="0" applyFont="1" applyAlignment="1">
      <alignment horizontal="justify" wrapText="1"/>
    </xf>
    <xf numFmtId="0" fontId="0" fillId="0" borderId="0" xfId="0" applyAlignment="1">
      <alignment horizontal="left"/>
    </xf>
    <xf numFmtId="0" fontId="28" fillId="4" borderId="1" xfId="2" applyFont="1" applyFill="1" applyBorder="1" applyAlignment="1">
      <alignment horizontal="center" vertical="center" wrapText="1"/>
    </xf>
    <xf numFmtId="0" fontId="17" fillId="0" borderId="0" xfId="2" applyFont="1"/>
    <xf numFmtId="0" fontId="18" fillId="5" borderId="1" xfId="2" applyFont="1" applyFill="1" applyBorder="1" applyAlignment="1">
      <alignment vertical="center" wrapText="1"/>
    </xf>
    <xf numFmtId="0" fontId="1" fillId="0" borderId="0" xfId="2" applyFont="1"/>
    <xf numFmtId="0" fontId="17" fillId="5" borderId="0" xfId="2" applyFont="1" applyFill="1" applyAlignment="1">
      <alignment horizontal="center" vertical="center" wrapText="1"/>
    </xf>
    <xf numFmtId="0" fontId="17" fillId="5" borderId="1" xfId="4" applyFont="1" applyFill="1" applyBorder="1" applyAlignment="1">
      <alignment horizontal="center" vertical="center" wrapText="1"/>
    </xf>
    <xf numFmtId="0" fontId="17" fillId="0" borderId="0" xfId="4" applyFont="1"/>
    <xf numFmtId="0" fontId="19" fillId="5" borderId="7" xfId="2" applyFont="1" applyFill="1" applyBorder="1" applyAlignment="1">
      <alignment horizontal="center" vertical="center" wrapText="1"/>
    </xf>
    <xf numFmtId="0" fontId="17" fillId="5" borderId="7" xfId="2" applyFont="1" applyFill="1" applyBorder="1" applyAlignment="1">
      <alignment horizontal="center" vertical="center" wrapText="1"/>
    </xf>
    <xf numFmtId="0" fontId="1" fillId="0" borderId="0" xfId="2" applyFont="1" applyAlignment="1">
      <alignment horizontal="center" vertical="center" wrapText="1"/>
    </xf>
    <xf numFmtId="0" fontId="17" fillId="0" borderId="1" xfId="0" applyFont="1" applyBorder="1" applyAlignment="1">
      <alignment horizontal="center" vertical="center" wrapText="1"/>
    </xf>
    <xf numFmtId="0" fontId="19" fillId="0" borderId="1" xfId="4" applyFont="1" applyBorder="1" applyAlignment="1">
      <alignment horizontal="center" vertical="center" wrapText="1"/>
    </xf>
    <xf numFmtId="1" fontId="17" fillId="0" borderId="1" xfId="0" applyNumberFormat="1" applyFont="1" applyBorder="1" applyAlignment="1">
      <alignment horizontal="center" vertical="center" wrapText="1"/>
    </xf>
    <xf numFmtId="0" fontId="17" fillId="0" borderId="1" xfId="4" applyFont="1" applyBorder="1" applyAlignment="1">
      <alignment horizontal="center" vertical="center" wrapText="1"/>
    </xf>
    <xf numFmtId="0" fontId="18" fillId="0" borderId="1" xfId="4" applyFont="1" applyBorder="1" applyAlignment="1">
      <alignment vertical="center" wrapText="1"/>
    </xf>
    <xf numFmtId="0" fontId="17" fillId="0" borderId="11" xfId="4" applyFont="1" applyBorder="1" applyAlignment="1">
      <alignment horizontal="center" vertical="center" wrapText="1"/>
    </xf>
    <xf numFmtId="0" fontId="17" fillId="0" borderId="0" xfId="0" applyFont="1" applyAlignment="1">
      <alignment wrapText="1"/>
    </xf>
    <xf numFmtId="0" fontId="17" fillId="0" borderId="0" xfId="4" applyFont="1" applyAlignment="1">
      <alignment horizontal="center" vertical="center" wrapText="1"/>
    </xf>
    <xf numFmtId="0" fontId="17" fillId="0" borderId="0" xfId="0" applyFont="1" applyAlignment="1">
      <alignment horizontal="center" vertical="center" wrapText="1"/>
    </xf>
    <xf numFmtId="0" fontId="18" fillId="0" borderId="1" xfId="0" applyFont="1" applyBorder="1" applyAlignment="1">
      <alignment vertical="center" wrapText="1"/>
    </xf>
    <xf numFmtId="0" fontId="17" fillId="0" borderId="0" xfId="0" applyFont="1"/>
    <xf numFmtId="0" fontId="19" fillId="5" borderId="1" xfId="4" applyFont="1" applyFill="1" applyBorder="1" applyAlignment="1">
      <alignment horizontal="center" vertical="center" wrapText="1"/>
    </xf>
    <xf numFmtId="0" fontId="19" fillId="5" borderId="9" xfId="2" applyFont="1" applyFill="1" applyBorder="1" applyAlignment="1">
      <alignment horizontal="center" vertical="center" wrapText="1"/>
    </xf>
    <xf numFmtId="0" fontId="17" fillId="5" borderId="9" xfId="2" applyFont="1" applyFill="1" applyBorder="1" applyAlignment="1">
      <alignment horizontal="center" vertical="center" wrapText="1"/>
    </xf>
    <xf numFmtId="0" fontId="19" fillId="5" borderId="0" xfId="2" applyFont="1" applyFill="1" applyAlignment="1">
      <alignment horizontal="center" vertical="center" wrapText="1"/>
    </xf>
    <xf numFmtId="0" fontId="19" fillId="5" borderId="12" xfId="2" applyFont="1" applyFill="1" applyBorder="1" applyAlignment="1">
      <alignment horizontal="center" vertical="center" wrapText="1"/>
    </xf>
    <xf numFmtId="0" fontId="17" fillId="5" borderId="0" xfId="2" applyFont="1" applyFill="1"/>
    <xf numFmtId="0" fontId="17" fillId="5" borderId="1" xfId="3" applyFont="1" applyFill="1" applyBorder="1" applyAlignment="1">
      <alignment horizontal="center" vertical="center" wrapText="1"/>
    </xf>
    <xf numFmtId="0" fontId="19" fillId="5" borderId="13" xfId="2" applyFont="1" applyFill="1" applyBorder="1" applyAlignment="1">
      <alignment horizontal="center" vertical="center" wrapText="1"/>
    </xf>
    <xf numFmtId="0" fontId="19" fillId="5" borderId="14" xfId="2" applyFont="1" applyFill="1" applyBorder="1" applyAlignment="1">
      <alignment horizontal="center" vertical="center" wrapText="1"/>
    </xf>
    <xf numFmtId="0" fontId="19" fillId="5" borderId="15" xfId="2" applyFont="1" applyFill="1" applyBorder="1" applyAlignment="1">
      <alignment horizontal="center" vertical="center" wrapText="1"/>
    </xf>
    <xf numFmtId="1" fontId="17" fillId="5" borderId="15" xfId="2" applyNumberFormat="1" applyFont="1" applyFill="1" applyBorder="1" applyAlignment="1">
      <alignment horizontal="center" vertical="center" wrapText="1"/>
    </xf>
    <xf numFmtId="0" fontId="19" fillId="5" borderId="16" xfId="2" applyFont="1" applyFill="1" applyBorder="1" applyAlignment="1">
      <alignment horizontal="center" vertical="center" wrapText="1"/>
    </xf>
    <xf numFmtId="1" fontId="17" fillId="5" borderId="7" xfId="2" applyNumberFormat="1" applyFont="1" applyFill="1" applyBorder="1" applyAlignment="1">
      <alignment horizontal="center" vertical="center" wrapText="1"/>
    </xf>
    <xf numFmtId="0" fontId="19" fillId="5" borderId="17" xfId="2" applyFont="1" applyFill="1" applyBorder="1" applyAlignment="1">
      <alignment horizontal="center" vertical="center" wrapText="1"/>
    </xf>
    <xf numFmtId="0" fontId="17" fillId="5" borderId="18" xfId="2" applyFont="1" applyFill="1" applyBorder="1" applyAlignment="1">
      <alignment horizontal="center" vertical="center" wrapText="1"/>
    </xf>
    <xf numFmtId="0" fontId="33" fillId="5" borderId="9" xfId="2" applyFont="1" applyFill="1" applyBorder="1" applyAlignment="1">
      <alignment horizontal="center" vertical="center" wrapText="1"/>
    </xf>
    <xf numFmtId="0" fontId="34" fillId="0" borderId="0" xfId="2" applyFont="1"/>
    <xf numFmtId="0" fontId="17" fillId="0" borderId="8" xfId="4" applyFont="1" applyBorder="1" applyAlignment="1">
      <alignment horizontal="center" vertical="center" wrapText="1"/>
    </xf>
    <xf numFmtId="0" fontId="17" fillId="0" borderId="0" xfId="2" applyFont="1" applyAlignment="1">
      <alignment horizontal="center"/>
    </xf>
    <xf numFmtId="0" fontId="18" fillId="0" borderId="0" xfId="2" applyFont="1" applyAlignment="1">
      <alignment vertical="center" wrapText="1"/>
    </xf>
  </cellXfs>
  <cellStyles count="5">
    <cellStyle name="Гиперссылка" xfId="1" builtinId="8"/>
    <cellStyle name="Обычный" xfId="0" builtinId="0"/>
    <cellStyle name="Обычный 2" xfId="2"/>
    <cellStyle name="Обычный 2 2" xfId="3"/>
    <cellStyle name="Обычный 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C143C"/>
      <rgbColor rgb="00993366"/>
      <rgbColor rgb="007FFFD4"/>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116274</xdr:colOff>
      <xdr:row>7</xdr:row>
      <xdr:rowOff>133069</xdr:rowOff>
    </xdr:to>
    <xdr:pic>
      <xdr:nvPicPr>
        <xdr:cNvPr id="4" name="Рисунок 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19050" y="0"/>
          <a:ext cx="792549" cy="1152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49599</xdr:colOff>
      <xdr:row>7</xdr:row>
      <xdr:rowOff>133069</xdr:rowOff>
    </xdr:to>
    <xdr:pic>
      <xdr:nvPicPr>
        <xdr:cNvPr id="2" name="Рисунок 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95250" y="0"/>
          <a:ext cx="792549" cy="1152244"/>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emenasad.ru/rasteniya-v-upakovke/item/vishnya/vishnya-fakel-dyuk.html" TargetMode="External"/><Relationship Id="rId18" Type="http://schemas.openxmlformats.org/officeDocument/2006/relationships/hyperlink" Target="http://www.semenasad.ru/item/ryabina-likernaya.html" TargetMode="External"/><Relationship Id="rId26" Type="http://schemas.openxmlformats.org/officeDocument/2006/relationships/hyperlink" Target="http://www.semenasad.ru/rasteniya-v-upakovke/item/sliva-russkaya-alycha/sliva-russkaya-alycha-mara.html" TargetMode="External"/><Relationship Id="rId39" Type="http://schemas.openxmlformats.org/officeDocument/2006/relationships/hyperlink" Target="http://www.semenasad.ru/rasteniya-v-upakovke/item/chereshnya/chereshnya-radica.html" TargetMode="External"/><Relationship Id="rId21" Type="http://schemas.openxmlformats.org/officeDocument/2006/relationships/hyperlink" Target="http://www.semenasad.ru/item/sliva-svetlyachok-3.html" TargetMode="External"/><Relationship Id="rId34" Type="http://schemas.openxmlformats.org/officeDocument/2006/relationships/hyperlink" Target="http://www.semenasad.ru/item/chereshnya-lyubimica-astahova.html" TargetMode="External"/><Relationship Id="rId42" Type="http://schemas.openxmlformats.org/officeDocument/2006/relationships/hyperlink" Target="http://www.semenasad.ru/item/chereshnya-sadko-3.html" TargetMode="External"/><Relationship Id="rId47" Type="http://schemas.openxmlformats.org/officeDocument/2006/relationships/hyperlink" Target="http://www.semenasad.ru/rasteniya-v-upakovke/item/yablonya/yablonya-gornist.html" TargetMode="External"/><Relationship Id="rId50" Type="http://schemas.openxmlformats.org/officeDocument/2006/relationships/hyperlink" Target="http://www.semenasad.ru/rasteniya-v-upakovke/item/yablonya/yablonya-krasnoe-rannee.html" TargetMode="External"/><Relationship Id="rId55" Type="http://schemas.openxmlformats.org/officeDocument/2006/relationships/hyperlink" Target="http://www.semenasad.ru/rasteniya-v-upakovke/item/yablonya/yablonya-spartan.html" TargetMode="External"/><Relationship Id="rId63" Type="http://schemas.openxmlformats.org/officeDocument/2006/relationships/hyperlink" Target="http://www.semenasad.ru/item/yablonya-kolonnovidnaya-barguzin.html" TargetMode="External"/><Relationship Id="rId68" Type="http://schemas.openxmlformats.org/officeDocument/2006/relationships/hyperlink" Target="http://www.semenasad.ru/item/sliva-volzhskaya-krasavica.html" TargetMode="External"/><Relationship Id="rId7" Type="http://schemas.openxmlformats.org/officeDocument/2006/relationships/hyperlink" Target="http://www.semenasad.ru/rasteniya-v-upakovke/item/vishnya/vishnya-shokoladnica.html" TargetMode="External"/><Relationship Id="rId71" Type="http://schemas.openxmlformats.org/officeDocument/2006/relationships/hyperlink" Target="http://www.semenasad.ru/item/yablonya-karlikovaya-antosha.html" TargetMode="External"/><Relationship Id="rId2" Type="http://schemas.openxmlformats.org/officeDocument/2006/relationships/hyperlink" Target="http://www.semenasad.ru/rasteniya-v-upakovke/item/vishnya/vishnya-lyubskaya.html" TargetMode="External"/><Relationship Id="rId16" Type="http://schemas.openxmlformats.org/officeDocument/2006/relationships/hyperlink" Target="http://www.semenasad.ru/rasteniya-v-upakovke/item/ryabina/ryabina-alaya-krupnaya.html" TargetMode="External"/><Relationship Id="rId29" Type="http://schemas.openxmlformats.org/officeDocument/2006/relationships/hyperlink" Target="http://www.semenasad.ru/rasteniya-v-upakovke/item/sliva-russkaya-alycha/sliva-russkaya-alycha-puteshestvennica.html" TargetMode="External"/><Relationship Id="rId11" Type="http://schemas.openxmlformats.org/officeDocument/2006/relationships/hyperlink" Target="http://www.semenasad.ru/item/vishnya-saratovskaya-malyshka-malyshka-dyuk.html" TargetMode="External"/><Relationship Id="rId24" Type="http://schemas.openxmlformats.org/officeDocument/2006/relationships/hyperlink" Target="http://www.semenasad.ru/item/sliva-yaichnaya-sinyaya.html" TargetMode="External"/><Relationship Id="rId32" Type="http://schemas.openxmlformats.org/officeDocument/2006/relationships/hyperlink" Target="http://www.semenasad.ru/rasteniya-v-upakovke/item/chereshnya/chereshnya-bryanskaya-rozovaya.html" TargetMode="External"/><Relationship Id="rId37" Type="http://schemas.openxmlformats.org/officeDocument/2006/relationships/hyperlink" Target="http://www.semenasad.ru/item/chereshnya-podarok-stepanovu.html" TargetMode="External"/><Relationship Id="rId40" Type="http://schemas.openxmlformats.org/officeDocument/2006/relationships/hyperlink" Target="http://www.semenasad.ru/item/chereshnya-rechica-2.html" TargetMode="External"/><Relationship Id="rId45" Type="http://schemas.openxmlformats.org/officeDocument/2006/relationships/hyperlink" Target="http://www.semenasad.ru/rasteniya-v-upakovke/item/chereshnya/chereshnya-fatezh.html" TargetMode="External"/><Relationship Id="rId53" Type="http://schemas.openxmlformats.org/officeDocument/2006/relationships/hyperlink" Target="http://www.semenasad.ru/item/yablonya-pervyj-salyut.html" TargetMode="External"/><Relationship Id="rId58" Type="http://schemas.openxmlformats.org/officeDocument/2006/relationships/hyperlink" Target="http://www.semenasad.ru/rasteniya-v-upakovke/item/yablonya/yablonya-uelsi.html" TargetMode="External"/><Relationship Id="rId66" Type="http://schemas.openxmlformats.org/officeDocument/2006/relationships/hyperlink" Target="http://www.semenasad.ru/rasteniya-v-upakovke/item/yablonya-kolonnovidnaya/yablonya-kolonnovidnaya-prezident.html" TargetMode="External"/><Relationship Id="rId74" Type="http://schemas.openxmlformats.org/officeDocument/2006/relationships/drawing" Target="../drawings/drawing1.xml"/><Relationship Id="rId5" Type="http://schemas.openxmlformats.org/officeDocument/2006/relationships/hyperlink" Target="http://www.semenasad.ru/item/vishnya-radonezh.html" TargetMode="External"/><Relationship Id="rId15" Type="http://schemas.openxmlformats.org/officeDocument/2006/relationships/hyperlink" Target="http://www.semenasad.ru/item/grusha-zaoblachnaya.html" TargetMode="External"/><Relationship Id="rId23" Type="http://schemas.openxmlformats.org/officeDocument/2006/relationships/hyperlink" Target="http://www.semenasad.ru/rasteniya-v-upakovke/item/sliva/sliva-etyud.html" TargetMode="External"/><Relationship Id="rId28" Type="http://schemas.openxmlformats.org/officeDocument/2006/relationships/hyperlink" Target="http://www.semenasad.ru/item/sliva-russkaya-alycha-nesmeyana-2.html" TargetMode="External"/><Relationship Id="rId36" Type="http://schemas.openxmlformats.org/officeDocument/2006/relationships/hyperlink" Target="http://www.semenasad.ru/item/chereshnya-odrinka.html" TargetMode="External"/><Relationship Id="rId49" Type="http://schemas.openxmlformats.org/officeDocument/2006/relationships/hyperlink" Target="http://www.semenasad.ru/item/yablonya-krasa-sverdlovska-3.html" TargetMode="External"/><Relationship Id="rId57" Type="http://schemas.openxmlformats.org/officeDocument/2006/relationships/hyperlink" Target="http://www.semenasad.ru/item/yablonya-uslada-2.html" TargetMode="External"/><Relationship Id="rId61" Type="http://schemas.openxmlformats.org/officeDocument/2006/relationships/hyperlink" Target="http://www.semenasad.ru/item/yablonya-karlikovaya-pavlusha.html" TargetMode="External"/><Relationship Id="rId10" Type="http://schemas.openxmlformats.org/officeDocument/2006/relationships/hyperlink" Target="http://www.semenasad.ru/rasteniya-v-upakovke/item/vishnya/vishnya-nochka-1dyuk.html" TargetMode="External"/><Relationship Id="rId19" Type="http://schemas.openxmlformats.org/officeDocument/2006/relationships/hyperlink" Target="http://www.semenasad.ru/item/ryabina-rubinovaya.html" TargetMode="External"/><Relationship Id="rId31" Type="http://schemas.openxmlformats.org/officeDocument/2006/relationships/hyperlink" Target="http://www.semenasad.ru/item/chereshnya-bryanochka-2.html" TargetMode="External"/><Relationship Id="rId44" Type="http://schemas.openxmlformats.org/officeDocument/2006/relationships/hyperlink" Target="http://www.semenasad.ru/item/chereshnya-tyutchevka-2.html" TargetMode="External"/><Relationship Id="rId52" Type="http://schemas.openxmlformats.org/officeDocument/2006/relationships/hyperlink" Target="http://www.semenasad.ru/item/yablonya-pepin-shafrannyj-2.html" TargetMode="External"/><Relationship Id="rId60" Type="http://schemas.openxmlformats.org/officeDocument/2006/relationships/hyperlink" Target="http://www.semenasad.ru/item/yablonya-karlikovaya-kroha.html" TargetMode="External"/><Relationship Id="rId65" Type="http://schemas.openxmlformats.org/officeDocument/2006/relationships/hyperlink" Target="http://www.semenasad.ru/rasteniya-v-upakovke/item/yablonya-kolonnovidnaya/yablonya-kolonnovidnaya-poeziya.html" TargetMode="External"/><Relationship Id="rId73" Type="http://schemas.openxmlformats.org/officeDocument/2006/relationships/printerSettings" Target="../printerSettings/printerSettings1.bin"/><Relationship Id="rId4" Type="http://schemas.openxmlformats.org/officeDocument/2006/relationships/hyperlink" Target="http://www.semenasad.ru/item/vishnya-prevoshodnaya-kolesnikovoj.html" TargetMode="External"/><Relationship Id="rId9" Type="http://schemas.openxmlformats.org/officeDocument/2006/relationships/hyperlink" Target="http://www.semenasad.ru/rasteniya-v-upakovke/item/vishnya/vishnya-nadezhda-dyuk.html" TargetMode="External"/><Relationship Id="rId14" Type="http://schemas.openxmlformats.org/officeDocument/2006/relationships/hyperlink" Target="http://www.semenasad.ru/rasteniya-v-upakovke/item/vishnya/vishnya-chudo-vishnya.html" TargetMode="External"/><Relationship Id="rId22" Type="http://schemas.openxmlformats.org/officeDocument/2006/relationships/hyperlink" Target="http://www.semenasad.ru/item/sliva-smolinka.html" TargetMode="External"/><Relationship Id="rId27" Type="http://schemas.openxmlformats.org/officeDocument/2006/relationships/hyperlink" Target="http://www.semenasad.ru/rasteniya-v-upakovke/item/sliva-russkaya-alycha/sliva-russkaya-alycha-najdena-2.html" TargetMode="External"/><Relationship Id="rId30" Type="http://schemas.openxmlformats.org/officeDocument/2006/relationships/hyperlink" Target="http://www.semenasad.ru/item/sliva-russkaya-alycha-shater-2.html" TargetMode="External"/><Relationship Id="rId35" Type="http://schemas.openxmlformats.org/officeDocument/2006/relationships/hyperlink" Target="http://www.semenasad.ru/rasteniya-v-upakovke/item/chereshnya/chereshnya-ovstuzhenka.html" TargetMode="External"/><Relationship Id="rId43" Type="http://schemas.openxmlformats.org/officeDocument/2006/relationships/hyperlink" Target="http://www.semenasad.ru/item/chereshnya-teremoshka.html" TargetMode="External"/><Relationship Id="rId48" Type="http://schemas.openxmlformats.org/officeDocument/2006/relationships/hyperlink" Target="http://www.semenasad.ru/item/yablonya-kovalenkovskoe.html" TargetMode="External"/><Relationship Id="rId56" Type="http://schemas.openxmlformats.org/officeDocument/2006/relationships/hyperlink" Target="http://www.semenasad.ru/rasteniya-v-upakovke/item/yablonya/yablonya-uralskoe-nalivnoe-2.html" TargetMode="External"/><Relationship Id="rId64" Type="http://schemas.openxmlformats.org/officeDocument/2006/relationships/hyperlink" Target="http://www.semenasad.ru/rasteniya-v-upakovke/item/yablonya-kolonnovidnaya/yablonya-kolonnovidnaya-vostorg.html" TargetMode="External"/><Relationship Id="rId69" Type="http://schemas.openxmlformats.org/officeDocument/2006/relationships/hyperlink" Target="http://www.semenasad.ru/item/sliva-pamyat-timiryazeva.html" TargetMode="External"/><Relationship Id="rId8" Type="http://schemas.openxmlformats.org/officeDocument/2006/relationships/hyperlink" Target="http://www.semenasad.ru/rasteniya-v-upakovke/item/vishnya/vishnya-nochka-2-ivanovna-dyuk.html" TargetMode="External"/><Relationship Id="rId51" Type="http://schemas.openxmlformats.org/officeDocument/2006/relationships/hyperlink" Target="http://www.semenasad.ru/rasteniya-v-upakovke/item/yablonya/yablonya-osennee-polosatoe-shtrefling.html" TargetMode="External"/><Relationship Id="rId72" Type="http://schemas.openxmlformats.org/officeDocument/2006/relationships/hyperlink" Target="http://www.semenasad.ru/rasteniya-v-upakovke/item/yablonya/yablonya-melba.html" TargetMode="External"/><Relationship Id="rId3" Type="http://schemas.openxmlformats.org/officeDocument/2006/relationships/hyperlink" Target="http://www.semenasad.ru/rasteniya-v-upakovke/item/vishnya/vishnya-molodezhnaya.html" TargetMode="External"/><Relationship Id="rId12" Type="http://schemas.openxmlformats.org/officeDocument/2006/relationships/hyperlink" Target="http://www.semenasad.ru/rasteniya-v-upakovke/item/vishnya/vishnya-spartanka-dyuk.html" TargetMode="External"/><Relationship Id="rId17" Type="http://schemas.openxmlformats.org/officeDocument/2006/relationships/hyperlink" Target="http://www.semenasad.ru/item/ryabina-vefed.html" TargetMode="External"/><Relationship Id="rId25" Type="http://schemas.openxmlformats.org/officeDocument/2006/relationships/hyperlink" Target="http://www.semenasad.ru/rasteniya-v-upakovke/item/sliva-russkaya-alycha/sliva-russkaya-alycha-kubanskaya-kometa.html" TargetMode="External"/><Relationship Id="rId33" Type="http://schemas.openxmlformats.org/officeDocument/2006/relationships/hyperlink" Target="http://www.semenasad.ru/rasteniya-v-upakovke/item/chereshnya/chereshnya-veda-2.html" TargetMode="External"/><Relationship Id="rId38" Type="http://schemas.openxmlformats.org/officeDocument/2006/relationships/hyperlink" Target="http://www.semenasad.ru/item/chereshnya-poeziya.html" TargetMode="External"/><Relationship Id="rId46" Type="http://schemas.openxmlformats.org/officeDocument/2006/relationships/hyperlink" Target="http://www.semenasad.ru/rasteniya-v-upakovke/item/yablonya/yablonya-antonovka-obyknovennaya.html" TargetMode="External"/><Relationship Id="rId59" Type="http://schemas.openxmlformats.org/officeDocument/2006/relationships/hyperlink" Target="http://www.semenasad.ru/rasteniya-v-upakovke/item/yablonya-karlikovaya/yablonya-karlikovaya-bratchud.html" TargetMode="External"/><Relationship Id="rId67" Type="http://schemas.openxmlformats.org/officeDocument/2006/relationships/hyperlink" Target="http://www.semenasad.ru/item/yablonya-kolonnovidnaya-senator.html" TargetMode="External"/><Relationship Id="rId20" Type="http://schemas.openxmlformats.org/officeDocument/2006/relationships/hyperlink" Target="http://www.semenasad.ru/rasteniya-v-upakovke/item/sliva/sliva-renklod-kolhoznyj.html" TargetMode="External"/><Relationship Id="rId41" Type="http://schemas.openxmlformats.org/officeDocument/2006/relationships/hyperlink" Target="http://www.semenasad.ru/item/chereshnya-rodina.html" TargetMode="External"/><Relationship Id="rId54" Type="http://schemas.openxmlformats.org/officeDocument/2006/relationships/hyperlink" Target="http://www.semenasad.ru/rasteniya-v-upakovke/item/yablonya/yablonya-severnyj-sinap.html" TargetMode="External"/><Relationship Id="rId62" Type="http://schemas.openxmlformats.org/officeDocument/2006/relationships/hyperlink" Target="http://www.semenasad.ru/rasteniya-v-upakovke/item/yablonya-karlikovaya/yablonya-karlikovaya-prizemlennoe.html" TargetMode="External"/><Relationship Id="rId70" Type="http://schemas.openxmlformats.org/officeDocument/2006/relationships/hyperlink" Target="http://www.semenasad.ru/rasteniya-v-upakovke/item/yablonya/yablonya-antonovka-desertnaya.html" TargetMode="External"/><Relationship Id="rId1" Type="http://schemas.openxmlformats.org/officeDocument/2006/relationships/hyperlink" Target="http://www.semenasad.ru/rasteniya-v-upakovke/item/vishnya/vishnya-desertnaya-morozovoj.html" TargetMode="External"/><Relationship Id="rId6" Type="http://schemas.openxmlformats.org/officeDocument/2006/relationships/hyperlink" Target="http://www.semenasad.ru/item/vishnya-stojkaya.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semenasad.ru/item/malina-malinovaya-gryada.html" TargetMode="External"/><Relationship Id="rId21" Type="http://schemas.openxmlformats.org/officeDocument/2006/relationships/hyperlink" Target="http://www.semenasad.ru/item/golubika-vysokoroslaya-reka.html" TargetMode="External"/><Relationship Id="rId42" Type="http://schemas.openxmlformats.org/officeDocument/2006/relationships/hyperlink" Target="http://www.semenasad.ru/rasteniya-v-upakovke/item/zhimolost-sedobnaya/zhimolost-sedobnaya-dlinnoplodnaya.html" TargetMode="External"/><Relationship Id="rId63" Type="http://schemas.openxmlformats.org/officeDocument/2006/relationships/hyperlink" Target="http://www.semenasad.ru/rasteniya-v-upakovke/item/zhimolost-sedobnaya/zhimolost-sedobnaya-solovej-3.html" TargetMode="External"/><Relationship Id="rId84" Type="http://schemas.openxmlformats.org/officeDocument/2006/relationships/hyperlink" Target="http://www.semenasad.ru/item/joshta-kryzhovnik-h-smorodina-joshtaberri-moro.html" TargetMode="External"/><Relationship Id="rId138" Type="http://schemas.openxmlformats.org/officeDocument/2006/relationships/hyperlink" Target="http://www.semenasad.ru/rasteniya-v-upakovke/item/oblepiha/oblepiha-elizaveta.html" TargetMode="External"/><Relationship Id="rId159" Type="http://schemas.openxmlformats.org/officeDocument/2006/relationships/hyperlink" Target="http://www.semenasad.ru/item/smorodina-krasnaya-zadunajskaya.html" TargetMode="External"/><Relationship Id="rId170" Type="http://schemas.openxmlformats.org/officeDocument/2006/relationships/hyperlink" Target="http://www.semenasad.ru/rasteniya-v-upakovke/item/smorodina-chernaya-perspektivnye-sorta/smorodina-chernaya-arkadiya.html" TargetMode="External"/><Relationship Id="rId191" Type="http://schemas.openxmlformats.org/officeDocument/2006/relationships/hyperlink" Target="http://www.semenasad.ru/rasteniya-v-upakovke/item/smorodina-chernaya-tradicionnye-sorta/smorodina-chernaya-perun.html" TargetMode="External"/><Relationship Id="rId205" Type="http://schemas.openxmlformats.org/officeDocument/2006/relationships/hyperlink" Target="http://www.semenasad.ru/item/ajva-yaponskaya-plodovaya-zolotistaya.html" TargetMode="External"/><Relationship Id="rId226" Type="http://schemas.openxmlformats.org/officeDocument/2006/relationships/hyperlink" Target="http://www.semenasad.ru/item/kryzhovnik-senator.html" TargetMode="External"/><Relationship Id="rId107" Type="http://schemas.openxmlformats.org/officeDocument/2006/relationships/hyperlink" Target="http://www.semenasad.ru/item/malina-krasnaya-koroleva-2.html" TargetMode="External"/><Relationship Id="rId11" Type="http://schemas.openxmlformats.org/officeDocument/2006/relationships/hyperlink" Target="http://www.semenasad.ru/item/vinograd-plodovyj-anyuta.html" TargetMode="External"/><Relationship Id="rId32" Type="http://schemas.openxmlformats.org/officeDocument/2006/relationships/hyperlink" Target="http://www.semenasad.ru/item/ezhevika-kolambiya-star.html" TargetMode="External"/><Relationship Id="rId53" Type="http://schemas.openxmlformats.org/officeDocument/2006/relationships/hyperlink" Target="http://www.semenasad.ru/rasteniya-v-upakovke/item/zhimolost-sedobnaya/zhimolost-sedobnaya-malvina.html" TargetMode="External"/><Relationship Id="rId74" Type="http://schemas.openxmlformats.org/officeDocument/2006/relationships/hyperlink" Target="http://www.semenasad.ru/item/zhimolost-sedobnaya-lavina.html" TargetMode="External"/><Relationship Id="rId128" Type="http://schemas.openxmlformats.org/officeDocument/2006/relationships/hyperlink" Target="http://www.semenasad.ru/rasteniya-v-upakovke/item/malina-tradicionnye-sorta/malina-nagrada.html" TargetMode="External"/><Relationship Id="rId149" Type="http://schemas.openxmlformats.org/officeDocument/2006/relationships/hyperlink" Target="http://www.semenasad.ru/item/smorodina-krasnaya-kremovaya.html" TargetMode="External"/><Relationship Id="rId5" Type="http://schemas.openxmlformats.org/officeDocument/2006/relationships/hyperlink" Target="http://www.semenasad.ru/rasteniya-v-upakovke/item/aktinidiya/aktinidiya-kolomikta-sentyabrskaya.html" TargetMode="External"/><Relationship Id="rId95" Type="http://schemas.openxmlformats.org/officeDocument/2006/relationships/hyperlink" Target="http://www.semenasad.ru/rasteniya-v-upakovke/item/kryzhovnik/kryzhovnik-russkij.html" TargetMode="External"/><Relationship Id="rId160" Type="http://schemas.openxmlformats.org/officeDocument/2006/relationships/hyperlink" Target="http://www.semenasad.ru/rasteniya-v-upakovke/item/smorodina-krasnaya-tradicionnye-sorta/smorodina-krasnaya-dzhonker-van-tets.html" TargetMode="External"/><Relationship Id="rId181" Type="http://schemas.openxmlformats.org/officeDocument/2006/relationships/hyperlink" Target="http://www.semenasad.ru/item/smorodina-chernaya-izumrudnoe-ozherele-2.html" TargetMode="External"/><Relationship Id="rId216" Type="http://schemas.openxmlformats.org/officeDocument/2006/relationships/hyperlink" Target="http://www.semenasad.ru/rasteniya-v-upakovke/item/malina-remontantnye-sorta/malina-atlant-2.html" TargetMode="External"/><Relationship Id="rId211" Type="http://schemas.openxmlformats.org/officeDocument/2006/relationships/hyperlink" Target="http://www.semenasad.ru/rasteniya-v-upakovke/item/seriya-yuzhnyj-sad/shelkovica-nigra.html" TargetMode="External"/><Relationship Id="rId22" Type="http://schemas.openxmlformats.org/officeDocument/2006/relationships/hyperlink" Target="http://www.semenasad.ru/item/golubika-toro.html" TargetMode="External"/><Relationship Id="rId27" Type="http://schemas.openxmlformats.org/officeDocument/2006/relationships/hyperlink" Target="http://www.semenasad.ru/rasteniya-v-upakovke/item/ezhevika/ezhevika-blek-satin.html" TargetMode="External"/><Relationship Id="rId43" Type="http://schemas.openxmlformats.org/officeDocument/2006/relationships/hyperlink" Target="http://www.semenasad.ru/rasteniya-v-upakovke/item/zhimolost-sedobnaya/zhimolost-sedobnaya-zojka.html" TargetMode="External"/><Relationship Id="rId48" Type="http://schemas.openxmlformats.org/officeDocument/2006/relationships/hyperlink" Target="http://www.semenasad.ru/item/zhimolost-sedobnaya-lazurnaya.html" TargetMode="External"/><Relationship Id="rId64" Type="http://schemas.openxmlformats.org/officeDocument/2006/relationships/hyperlink" Target="http://www.semenasad.ru/rasteniya-v-upakovke/item/zhimolost-sedobnaya/zhimolost-sedobnaya-suvenir.html" TargetMode="External"/><Relationship Id="rId69" Type="http://schemas.openxmlformats.org/officeDocument/2006/relationships/hyperlink" Target="http://www.semenasad.ru/rasteniya-v-upakovke/item/zhimolost-sedobnaya/zhimolost-sedobnaya-chelyabinka-2.html" TargetMode="External"/><Relationship Id="rId113" Type="http://schemas.openxmlformats.org/officeDocument/2006/relationships/hyperlink" Target="http://www.semenasad.ru/item/malina-gruvi.html" TargetMode="External"/><Relationship Id="rId118" Type="http://schemas.openxmlformats.org/officeDocument/2006/relationships/hyperlink" Target="http://www.semenasad.ru/item/malina-nizhegorodec.html" TargetMode="External"/><Relationship Id="rId134" Type="http://schemas.openxmlformats.org/officeDocument/2006/relationships/hyperlink" Target="http://www.semenasad.ru/item/oblepiha-botanicheskaya-lyubitelskaya.html" TargetMode="External"/><Relationship Id="rId139" Type="http://schemas.openxmlformats.org/officeDocument/2006/relationships/hyperlink" Target="http://www.semenasad.ru/item/oblepiha-zhemchuzhnica.html" TargetMode="External"/><Relationship Id="rId80" Type="http://schemas.openxmlformats.org/officeDocument/2006/relationships/hyperlink" Target="http://www.semenasad.ru/item/inzhir-ajs-kristal.html" TargetMode="External"/><Relationship Id="rId85" Type="http://schemas.openxmlformats.org/officeDocument/2006/relationships/hyperlink" Target="http://www.semenasad.ru/item/joshta-kryzhovnik-h-smorodina-joshtaberri-rekst.html" TargetMode="External"/><Relationship Id="rId150" Type="http://schemas.openxmlformats.org/officeDocument/2006/relationships/hyperlink" Target="http://www.semenasad.ru/item/smorodina-krasnaya-bulon-belaya.html" TargetMode="External"/><Relationship Id="rId155" Type="http://schemas.openxmlformats.org/officeDocument/2006/relationships/hyperlink" Target="http://www.semenasad.ru/rasteniya-v-upakovke/item/smorodina-krasnaya-perspektivnye-sorta/smorodina-krasnaya-assora.html" TargetMode="External"/><Relationship Id="rId171" Type="http://schemas.openxmlformats.org/officeDocument/2006/relationships/hyperlink" Target="http://www.semenasad.ru/item/smorodina-chernaya-ataman.html" TargetMode="External"/><Relationship Id="rId176" Type="http://schemas.openxmlformats.org/officeDocument/2006/relationships/hyperlink" Target="http://www.semenasad.ru/item/smorodina-chernaya-maryushka.html" TargetMode="External"/><Relationship Id="rId192" Type="http://schemas.openxmlformats.org/officeDocument/2006/relationships/hyperlink" Target="http://www.semenasad.ru/rasteniya-v-upakovke/item/smorodina-chernaya-tradicionnye-sorta/smorodina-chernaya-peterburzhenka.html" TargetMode="External"/><Relationship Id="rId197" Type="http://schemas.openxmlformats.org/officeDocument/2006/relationships/hyperlink" Target="http://www.semenasad.ru/rasteniya-v-upakovke/item/smorodina-chernaya-tradicionnye-sorta/smorodina-chernaya-chernyj-zhemchug.html" TargetMode="External"/><Relationship Id="rId206" Type="http://schemas.openxmlformats.org/officeDocument/2006/relationships/hyperlink" Target="http://www.semenasad.ru/item/ajva-yaponskaya-plodovaya-muskatnaya.html" TargetMode="External"/><Relationship Id="rId227" Type="http://schemas.openxmlformats.org/officeDocument/2006/relationships/hyperlink" Target="http://www.semenasad.ru/rasteniya-v-upakovke/item/kryzhovnik/kryzhovnik-uralskij-izumrud.html" TargetMode="External"/><Relationship Id="rId201" Type="http://schemas.openxmlformats.org/officeDocument/2006/relationships/hyperlink" Target="http://www.semenasad.ru/item/shelkovica-belaya-milanovik.html" TargetMode="External"/><Relationship Id="rId222" Type="http://schemas.openxmlformats.org/officeDocument/2006/relationships/hyperlink" Target="http://www.semenasad.ru/item/malina-gusar.html" TargetMode="External"/><Relationship Id="rId12" Type="http://schemas.openxmlformats.org/officeDocument/2006/relationships/hyperlink" Target="http://www.semenasad.ru/item/vinograd-plodovyj-gelios.html" TargetMode="External"/><Relationship Id="rId17" Type="http://schemas.openxmlformats.org/officeDocument/2006/relationships/hyperlink" Target="http://www.semenasad.ru/item/vinograd-plodovyj-faraon.html" TargetMode="External"/><Relationship Id="rId33" Type="http://schemas.openxmlformats.org/officeDocument/2006/relationships/hyperlink" Target="http://www.semenasad.ru/item/ezhevika-kuachita.html" TargetMode="External"/><Relationship Id="rId38" Type="http://schemas.openxmlformats.org/officeDocument/2006/relationships/hyperlink" Target="http://www.semenasad.ru/item/zhimolost-sedobnaya-baryshnya.html" TargetMode="External"/><Relationship Id="rId59" Type="http://schemas.openxmlformats.org/officeDocument/2006/relationships/hyperlink" Target="http://www.semenasad.ru/item/zhimolost-sedobnaya-pushkinskaya.html" TargetMode="External"/><Relationship Id="rId103" Type="http://schemas.openxmlformats.org/officeDocument/2006/relationships/hyperlink" Target="http://www.semenasad.ru/item/malina-alaya-rossyp.html" TargetMode="External"/><Relationship Id="rId108" Type="http://schemas.openxmlformats.org/officeDocument/2006/relationships/hyperlink" Target="http://www.semenasad.ru/item/malina-lel.html" TargetMode="External"/><Relationship Id="rId124" Type="http://schemas.openxmlformats.org/officeDocument/2006/relationships/hyperlink" Target="http://www.semenasad.ru/rasteniya-v-upakovke/item/malina-tradicionnye-sorta/malina-volnica.html" TargetMode="External"/><Relationship Id="rId129" Type="http://schemas.openxmlformats.org/officeDocument/2006/relationships/hyperlink" Target="http://www.semenasad.ru/rasteniya-v-upakovke/item/malina-tradicionnye-sorta/malina-peresvet.html" TargetMode="External"/><Relationship Id="rId54" Type="http://schemas.openxmlformats.org/officeDocument/2006/relationships/hyperlink" Target="http://www.semenasad.ru/rasteniya-v-upakovke/item/zhimolost-sedobnaya/zhimolost-sedobnaya-narymskaya.html" TargetMode="External"/><Relationship Id="rId70" Type="http://schemas.openxmlformats.org/officeDocument/2006/relationships/hyperlink" Target="http://www.semenasad.ru/rasteniya-v-upakovke/item/zhimolost-sedobnaya/zhimolost-sedobnaya-yugana.html" TargetMode="External"/><Relationship Id="rId75" Type="http://schemas.openxmlformats.org/officeDocument/2006/relationships/hyperlink" Target="http://www.semenasad.ru/item/zhimolost-sedobnaya-pamyati-kuminova.html" TargetMode="External"/><Relationship Id="rId91" Type="http://schemas.openxmlformats.org/officeDocument/2006/relationships/hyperlink" Target="http://www.semenasad.ru/rasteniya-v-upakovke/item/kryzhovnik/kryzhovnik-vladil.html" TargetMode="External"/><Relationship Id="rId96" Type="http://schemas.openxmlformats.org/officeDocument/2006/relationships/hyperlink" Target="http://www.semenasad.ru/rasteniya-v-upakovke/item/kryzhovnik/kryzhovnik-severnyj-kapitan.html" TargetMode="External"/><Relationship Id="rId140" Type="http://schemas.openxmlformats.org/officeDocument/2006/relationships/hyperlink" Target="http://www.semenasad.ru/item/oblepiha-inya.html" TargetMode="External"/><Relationship Id="rId145" Type="http://schemas.openxmlformats.org/officeDocument/2006/relationships/hyperlink" Target="http://www.semenasad.ru/item/oreh-greckij-ideal.html" TargetMode="External"/><Relationship Id="rId161" Type="http://schemas.openxmlformats.org/officeDocument/2006/relationships/hyperlink" Target="http://www.semenasad.ru/rasteniya-v-upakovke/item/smorodina-krasnaya-tradicionnye-sorta/smorodina-krasnaya-konstantinovskaya.html" TargetMode="External"/><Relationship Id="rId166" Type="http://schemas.openxmlformats.org/officeDocument/2006/relationships/hyperlink" Target="http://www.semenasad.ru/item/smorodina-krasnaya-rozita-2.html" TargetMode="External"/><Relationship Id="rId182" Type="http://schemas.openxmlformats.org/officeDocument/2006/relationships/hyperlink" Target="http://www.semenasad.ru/item/smorodina-chernaya-snezhnaya-koroleva.html" TargetMode="External"/><Relationship Id="rId187" Type="http://schemas.openxmlformats.org/officeDocument/2006/relationships/hyperlink" Target="http://www.semenasad.ru/item/smorodina-chernaya-iskushenie.html" TargetMode="External"/><Relationship Id="rId217" Type="http://schemas.openxmlformats.org/officeDocument/2006/relationships/hyperlink" Target="http://www.semenasad.ru/rasteniya-v-upakovke/item/malina-remontantnye-sorta/malina-babe-leto.html" TargetMode="External"/><Relationship Id="rId1" Type="http://schemas.openxmlformats.org/officeDocument/2006/relationships/hyperlink" Target="http://www.semenasad.ru/item/ajva-yaponskaya-plodovaya.html" TargetMode="External"/><Relationship Id="rId6" Type="http://schemas.openxmlformats.org/officeDocument/2006/relationships/hyperlink" Target="http://www.semenasad.ru/item/aroniya-chernoplodnaya-galichanka.html" TargetMode="External"/><Relationship Id="rId212" Type="http://schemas.openxmlformats.org/officeDocument/2006/relationships/hyperlink" Target="http://www.semenasad.ru/item/malina-alaya-rossyp.html" TargetMode="External"/><Relationship Id="rId23" Type="http://schemas.openxmlformats.org/officeDocument/2006/relationships/hyperlink" Target="http://www.semenasad.ru/item/golubika-avrora.html" TargetMode="External"/><Relationship Id="rId28" Type="http://schemas.openxmlformats.org/officeDocument/2006/relationships/hyperlink" Target="http://www.semenasad.ru/item/ezhevika-kajova.html" TargetMode="External"/><Relationship Id="rId49" Type="http://schemas.openxmlformats.org/officeDocument/2006/relationships/hyperlink" Target="http://www.semenasad.ru/item/zhimolost-sedobnaya-laura.html" TargetMode="External"/><Relationship Id="rId114" Type="http://schemas.openxmlformats.org/officeDocument/2006/relationships/hyperlink" Target="http://www.semenasad.ru/item/malina-avgustina.html" TargetMode="External"/><Relationship Id="rId119" Type="http://schemas.openxmlformats.org/officeDocument/2006/relationships/hyperlink" Target="http://www.semenasad.ru/item/malina-pohvalinka.html" TargetMode="External"/><Relationship Id="rId44" Type="http://schemas.openxmlformats.org/officeDocument/2006/relationships/hyperlink" Target="http://www.semenasad.ru/rasteniya-v-upakovke/item/zhimolost-sedobnaya/zhimolost-sedobnaya-zolushka.html" TargetMode="External"/><Relationship Id="rId60" Type="http://schemas.openxmlformats.org/officeDocument/2006/relationships/hyperlink" Target="http://www.semenasad.ru/rasteniya-v-upakovke/item/zhimolost-sedobnaya/zhimolost-sedobnaya-sibiryachka-2.html" TargetMode="External"/><Relationship Id="rId65" Type="http://schemas.openxmlformats.org/officeDocument/2006/relationships/hyperlink" Target="http://www.semenasad.ru/item/zhimolost-sedobnaya-tungus.html" TargetMode="External"/><Relationship Id="rId81" Type="http://schemas.openxmlformats.org/officeDocument/2006/relationships/hyperlink" Target="http://www.semenasad.ru/rasteniya-v-upakovke/item/irga-kanadskaya/irga-kanadskaya-kanadenzis.html" TargetMode="External"/><Relationship Id="rId86" Type="http://schemas.openxmlformats.org/officeDocument/2006/relationships/hyperlink" Target="http://www.semenasad.ru/item/kalina-krasnaya-zarnica-2.html" TargetMode="External"/><Relationship Id="rId130" Type="http://schemas.openxmlformats.org/officeDocument/2006/relationships/hyperlink" Target="http://www.semenasad.ru/rasteniya-v-upakovke/item/malina-tradicionnye-sorta/malina-solnyshko.html" TargetMode="External"/><Relationship Id="rId135" Type="http://schemas.openxmlformats.org/officeDocument/2006/relationships/hyperlink" Target="http://www.semenasad.ru/rasteniya-v-upakovke/item/oblepiha/oblepiha-velikan.html" TargetMode="External"/><Relationship Id="rId151" Type="http://schemas.openxmlformats.org/officeDocument/2006/relationships/hyperlink" Target="http://www.semenasad.ru/rasteniya-v-upakovke/item/smorodina-krasnaya-tradicionnye-sorta/smorodina-krasnaya-versalskaya.html" TargetMode="External"/><Relationship Id="rId156" Type="http://schemas.openxmlformats.org/officeDocument/2006/relationships/hyperlink" Target="http://www.semenasad.ru/rasteniya-v-upakovke/item/smorodina-krasnaya-perspektivnye-sorta/smorodina-krasnaya-gazel.html" TargetMode="External"/><Relationship Id="rId177" Type="http://schemas.openxmlformats.org/officeDocument/2006/relationships/hyperlink" Target="http://www.semenasad.ru/rasteniya-v-upakovke/item/smorodina-chernaya-perspektivnye-sorta/smorodina-chernaya-mulatka.html" TargetMode="External"/><Relationship Id="rId198" Type="http://schemas.openxmlformats.org/officeDocument/2006/relationships/hyperlink" Target="http://www.semenasad.ru/rasteniya-v-upakovke/item/leshhina/leshhina-obyknovennaya.html" TargetMode="External"/><Relationship Id="rId172" Type="http://schemas.openxmlformats.org/officeDocument/2006/relationships/hyperlink" Target="http://www.semenasad.ru/rasteniya-v-upakovke/item/smorodina-chernaya-perspektivnye-sorta/smorodina-chernaya-graciya.html" TargetMode="External"/><Relationship Id="rId193" Type="http://schemas.openxmlformats.org/officeDocument/2006/relationships/hyperlink" Target="http://www.semenasad.ru/rasteniya-v-upakovke/item/smorodina-chernaya-tradicionnye-sorta/smorodina-chernaya-poeziya.html" TargetMode="External"/><Relationship Id="rId202" Type="http://schemas.openxmlformats.org/officeDocument/2006/relationships/hyperlink" Target="http://www.semenasad.ru/item/shelkovica-illinojs-everbearing.html" TargetMode="External"/><Relationship Id="rId207" Type="http://schemas.openxmlformats.org/officeDocument/2006/relationships/hyperlink" Target="http://www.semenasad.ru/item/oreh-greckij.html" TargetMode="External"/><Relationship Id="rId223" Type="http://schemas.openxmlformats.org/officeDocument/2006/relationships/hyperlink" Target="http://www.semenasad.ru/rasteniya-v-upakovke/item/malina-tradicionnye-sorta/malina-nagrada.html" TargetMode="External"/><Relationship Id="rId228" Type="http://schemas.openxmlformats.org/officeDocument/2006/relationships/drawing" Target="../drawings/drawing2.xml"/><Relationship Id="rId13" Type="http://schemas.openxmlformats.org/officeDocument/2006/relationships/hyperlink" Target="http://www.semenasad.ru/item/vinograd-plodovyj-nizina.html" TargetMode="External"/><Relationship Id="rId18" Type="http://schemas.openxmlformats.org/officeDocument/2006/relationships/hyperlink" Target="http://www.semenasad.ru/item/vinograd-plodovyj-yubilej-novocherkasska-2.html" TargetMode="External"/><Relationship Id="rId39" Type="http://schemas.openxmlformats.org/officeDocument/2006/relationships/hyperlink" Target="http://www.semenasad.ru/rasteniya-v-upakovke/item/zhimolost-sedobnaya/zhimolost-sedobnaya-berel.html" TargetMode="External"/><Relationship Id="rId109" Type="http://schemas.openxmlformats.org/officeDocument/2006/relationships/hyperlink" Target="http://www.semenasad.ru/item/malina-prelest-2.html" TargetMode="External"/><Relationship Id="rId34" Type="http://schemas.openxmlformats.org/officeDocument/2006/relationships/hyperlink" Target="http://www.semenasad.ru/item/ezhevika-polar-berri.html" TargetMode="External"/><Relationship Id="rId50" Type="http://schemas.openxmlformats.org/officeDocument/2006/relationships/hyperlink" Target="http://www.semenasad.ru/rasteniya-v-upakovke/item/zhimolost-sedobnaya/zhimolost-sedobnaya-lebedushka.html" TargetMode="External"/><Relationship Id="rId55" Type="http://schemas.openxmlformats.org/officeDocument/2006/relationships/hyperlink" Target="http://www.semenasad.ru/rasteniya-v-upakovke/item/zhimolost-sedobnaya/zhimolost-sedobnaya-nizhegorodskaya-rannyaya.html" TargetMode="External"/><Relationship Id="rId76" Type="http://schemas.openxmlformats.org/officeDocument/2006/relationships/hyperlink" Target="http://www.semenasad.ru/item/zhimolost-sedobnaya-severnoe-siyanie.html" TargetMode="External"/><Relationship Id="rId97" Type="http://schemas.openxmlformats.org/officeDocument/2006/relationships/hyperlink" Target="http://www.semenasad.ru/item/kryzhovnik-smena-2.html" TargetMode="External"/><Relationship Id="rId104" Type="http://schemas.openxmlformats.org/officeDocument/2006/relationships/hyperlink" Target="http://www.semenasad.ru/rasteniya-v-upakovke/item/malina-perspektivnye-sorta/malina-beglyanka.html" TargetMode="External"/><Relationship Id="rId120" Type="http://schemas.openxmlformats.org/officeDocument/2006/relationships/hyperlink" Target="http://www.semenasad.ru/item/malina-svetlyachok.html" TargetMode="External"/><Relationship Id="rId125" Type="http://schemas.openxmlformats.org/officeDocument/2006/relationships/hyperlink" Target="http://www.semenasad.ru/item/malina-gusar.html" TargetMode="External"/><Relationship Id="rId141" Type="http://schemas.openxmlformats.org/officeDocument/2006/relationships/hyperlink" Target="http://www.semenasad.ru/item/oblepiha-lyubimaya-3.html" TargetMode="External"/><Relationship Id="rId146" Type="http://schemas.openxmlformats.org/officeDocument/2006/relationships/hyperlink" Target="http://www.semenasad.ru/item/oreh-greckij.html" TargetMode="External"/><Relationship Id="rId167" Type="http://schemas.openxmlformats.org/officeDocument/2006/relationships/hyperlink" Target="http://www.semenasad.ru/item/smorodina-krasnaya-rolan.html" TargetMode="External"/><Relationship Id="rId188" Type="http://schemas.openxmlformats.org/officeDocument/2006/relationships/hyperlink" Target="http://www.semenasad.ru/rasteniya-v-upakovke/item/smorodina-chernaya-tradicionnye-sorta/smorodina-chernaya-katyusha.html" TargetMode="External"/><Relationship Id="rId7" Type="http://schemas.openxmlformats.org/officeDocument/2006/relationships/hyperlink" Target="http://www.semenasad.ru/rasteniya-v-upakovke/item/aroniya-chernoplodnaya/aroniya-chernoplodnaya-nero.html" TargetMode="External"/><Relationship Id="rId71" Type="http://schemas.openxmlformats.org/officeDocument/2006/relationships/hyperlink" Target="http://www.semenasad.ru/item/zhimolost-sedobnaya-avrora.html" TargetMode="External"/><Relationship Id="rId92" Type="http://schemas.openxmlformats.org/officeDocument/2006/relationships/hyperlink" Target="http://www.semenasad.ru/rasteniya-v-upakovke/item/kryzhovnik/kryzhovnik-grushenka.html" TargetMode="External"/><Relationship Id="rId162" Type="http://schemas.openxmlformats.org/officeDocument/2006/relationships/hyperlink" Target="http://www.semenasad.ru/rasteniya-v-upakovke/item/smorodina-krasnaya-tradicionnye-sorta/smorodina-krasnaya-natali.html" TargetMode="External"/><Relationship Id="rId183" Type="http://schemas.openxmlformats.org/officeDocument/2006/relationships/hyperlink" Target="http://www.semenasad.ru/item/smorodina-chernaya-avgusta.html" TargetMode="External"/><Relationship Id="rId213" Type="http://schemas.openxmlformats.org/officeDocument/2006/relationships/hyperlink" Target="http://www.semenasad.ru/item/malina-barhatnaya.html" TargetMode="External"/><Relationship Id="rId218" Type="http://schemas.openxmlformats.org/officeDocument/2006/relationships/hyperlink" Target="http://www.semenasad.ru/rasteniya-v-upakovke/item/malina-remontantnye-sorta/malina-gerakl-2.html" TargetMode="External"/><Relationship Id="rId2" Type="http://schemas.openxmlformats.org/officeDocument/2006/relationships/hyperlink" Target="http://www.semenasad.ru/rasteniya-v-upakovke/item/aktinidiya/aktinidiya-arguta-kens-red.html" TargetMode="External"/><Relationship Id="rId29" Type="http://schemas.openxmlformats.org/officeDocument/2006/relationships/hyperlink" Target="http://www.semenasad.ru/item/ezhevika-natchez.html" TargetMode="External"/><Relationship Id="rId24" Type="http://schemas.openxmlformats.org/officeDocument/2006/relationships/hyperlink" Target="http://www.semenasad.ru/item/golubika-vysokoroslaya-draper.html" TargetMode="External"/><Relationship Id="rId40" Type="http://schemas.openxmlformats.org/officeDocument/2006/relationships/hyperlink" Target="http://www.semenasad.ru/item/zhimolost-sedobnaya-borealis.html" TargetMode="External"/><Relationship Id="rId45" Type="http://schemas.openxmlformats.org/officeDocument/2006/relationships/hyperlink" Target="http://www.semenasad.ru/rasteniya-v-upakovke/item/zhimolost-sedobnaya/zhimolost-sedobnaya-izbrannica.html" TargetMode="External"/><Relationship Id="rId66" Type="http://schemas.openxmlformats.org/officeDocument/2006/relationships/hyperlink" Target="http://www.semenasad.ru/rasteniya-v-upakovke/item/zhimolost-sedobnaya/zhimolost-sedobnaya-uspeh.html" TargetMode="External"/><Relationship Id="rId87" Type="http://schemas.openxmlformats.org/officeDocument/2006/relationships/hyperlink" Target="http://www.semenasad.ru/rasteniya-v-upakovke/item/kalina-krasnaya/kalina-krasnaya-ulgen-2.html" TargetMode="External"/><Relationship Id="rId110" Type="http://schemas.openxmlformats.org/officeDocument/2006/relationships/hyperlink" Target="http://www.semenasad.ru/item/malina-krepysh.html" TargetMode="External"/><Relationship Id="rId115" Type="http://schemas.openxmlformats.org/officeDocument/2006/relationships/hyperlink" Target="http://www.semenasad.ru/rasteniya-v-upakovke/item/malina-remontantnye-sorta/malina-gerakl-2.html" TargetMode="External"/><Relationship Id="rId131" Type="http://schemas.openxmlformats.org/officeDocument/2006/relationships/hyperlink" Target="http://www.semenasad.ru/item/malina-stolichnaya.html" TargetMode="External"/><Relationship Id="rId136" Type="http://schemas.openxmlformats.org/officeDocument/2006/relationships/hyperlink" Target="http://www.semenasad.ru/rasteniya-v-upakovke/item/oblepiha/oblepiha-gnom.html" TargetMode="External"/><Relationship Id="rId157" Type="http://schemas.openxmlformats.org/officeDocument/2006/relationships/hyperlink" Target="http://www.semenasad.ru/rasteniya-v-upakovke/item/smorodina-krasnaya-perspektivnye-sorta/smorodina-krasnaya-dana.html" TargetMode="External"/><Relationship Id="rId178" Type="http://schemas.openxmlformats.org/officeDocument/2006/relationships/hyperlink" Target="http://www.semenasad.ru/rasteniya-v-upakovke/item/smorodina-chernaya-perspektivnye-sorta/smorodina-chernaya-orlovskij-vals.html" TargetMode="External"/><Relationship Id="rId61" Type="http://schemas.openxmlformats.org/officeDocument/2006/relationships/hyperlink" Target="http://www.semenasad.ru/item/zhimolost-sedobnaya-slavyanka-3.html" TargetMode="External"/><Relationship Id="rId82" Type="http://schemas.openxmlformats.org/officeDocument/2006/relationships/hyperlink" Target="http://www.semenasad.ru/item/irga-olholistnaya-krasnoyarskaya.html" TargetMode="External"/><Relationship Id="rId152" Type="http://schemas.openxmlformats.org/officeDocument/2006/relationships/hyperlink" Target="http://www.semenasad.ru/item/smorodina-zolotistaya-valentina.html" TargetMode="External"/><Relationship Id="rId173" Type="http://schemas.openxmlformats.org/officeDocument/2006/relationships/hyperlink" Target="http://www.semenasad.ru/rasteniya-v-upakovke/item/smorodina-chernaya-perspektivnye-sorta/smorodina-chernaya-dachnica.html" TargetMode="External"/><Relationship Id="rId194" Type="http://schemas.openxmlformats.org/officeDocument/2006/relationships/hyperlink" Target="http://www.semenasad.ru/rasteniya-v-upakovke/item/smorodina-chernaya-tradicionnye-sorta/smorodina-chernaya-sevchanka-2.html" TargetMode="External"/><Relationship Id="rId199" Type="http://schemas.openxmlformats.org/officeDocument/2006/relationships/hyperlink" Target="http://www.semenasad.ru/rasteniya-v-upakovke/item/chernika-obyknovennaya/chernika-obyknovennaya.html" TargetMode="External"/><Relationship Id="rId203" Type="http://schemas.openxmlformats.org/officeDocument/2006/relationships/hyperlink" Target="http://www.semenasad.ru/rasteniya-v-upakovke/item/seriya-yuzhnyj-sad/shelkovica-nigra.html" TargetMode="External"/><Relationship Id="rId208" Type="http://schemas.openxmlformats.org/officeDocument/2006/relationships/hyperlink" Target="http://www.semenasad.ru/item/oreh-greckij-skoroplodnyj-levina.html" TargetMode="External"/><Relationship Id="rId19" Type="http://schemas.openxmlformats.org/officeDocument/2006/relationships/hyperlink" Target="http://www.semenasad.ru/rasteniya-v-upakovke/item/vinograd-plodovyj/vinograd-plodovyj-kishmish-luchistyj.html" TargetMode="External"/><Relationship Id="rId224" Type="http://schemas.openxmlformats.org/officeDocument/2006/relationships/hyperlink" Target="http://www.semenasad.ru/rasteniya-v-upakovke/item/malina-tradicionnye-sorta/malina-peresvet.html" TargetMode="External"/><Relationship Id="rId14" Type="http://schemas.openxmlformats.org/officeDocument/2006/relationships/hyperlink" Target="http://www.semenasad.ru/item/vinograd-plodovyj-pamyati-uchitelya.html" TargetMode="External"/><Relationship Id="rId30" Type="http://schemas.openxmlformats.org/officeDocument/2006/relationships/hyperlink" Target="http://www.semenasad.ru/item/ezhevika-chachanska-bestrna.html" TargetMode="External"/><Relationship Id="rId35" Type="http://schemas.openxmlformats.org/officeDocument/2006/relationships/hyperlink" Target="http://www.semenasad.ru/rasteniya-v-upakovke/item/ezhevika/ezhevika-tejberri.html" TargetMode="External"/><Relationship Id="rId56" Type="http://schemas.openxmlformats.org/officeDocument/2006/relationships/hyperlink" Target="http://www.semenasad.ru/item/zhimolost-sedobnaya-omega.html" TargetMode="External"/><Relationship Id="rId77" Type="http://schemas.openxmlformats.org/officeDocument/2006/relationships/hyperlink" Target="http://www.semenasad.ru/item/zhimolost-sedobnaya-sinij-utes.html" TargetMode="External"/><Relationship Id="rId100" Type="http://schemas.openxmlformats.org/officeDocument/2006/relationships/hyperlink" Target="http://www.semenasad.ru/rasteniya-v-upakovke/item/limonnik-kitajskij/limonnik-kitajskij.html" TargetMode="External"/><Relationship Id="rId105" Type="http://schemas.openxmlformats.org/officeDocument/2006/relationships/hyperlink" Target="http://www.semenasad.ru/item/malina-gordost-rossii.html" TargetMode="External"/><Relationship Id="rId126" Type="http://schemas.openxmlformats.org/officeDocument/2006/relationships/hyperlink" Target="http://www.semenasad.ru/rasteniya-v-upakovke/item/malina-tradicionnye-sorta/malina-zhuravlik.html" TargetMode="External"/><Relationship Id="rId147" Type="http://schemas.openxmlformats.org/officeDocument/2006/relationships/hyperlink" Target="http://www.semenasad.ru/item/oreh-greckij-urozhajnyj.html" TargetMode="External"/><Relationship Id="rId168" Type="http://schemas.openxmlformats.org/officeDocument/2006/relationships/hyperlink" Target="http://www.semenasad.ru/item/smorodina-krasnaya-svetlana.html" TargetMode="External"/><Relationship Id="rId8" Type="http://schemas.openxmlformats.org/officeDocument/2006/relationships/hyperlink" Target="http://www.semenasad.ru/rasteniya-v-upakovke/item/aroniya-chernoplodnaya/aroniya-chernoplodnaya-hugin.html" TargetMode="External"/><Relationship Id="rId51" Type="http://schemas.openxmlformats.org/officeDocument/2006/relationships/hyperlink" Target="http://www.semenasad.ru/item/zhimolost-sedobnaya-lenarola.html" TargetMode="External"/><Relationship Id="rId72" Type="http://schemas.openxmlformats.org/officeDocument/2006/relationships/hyperlink" Target="http://www.semenasad.ru/item/zhimolost-sedobnaya-blyu-trezhe.html" TargetMode="External"/><Relationship Id="rId93" Type="http://schemas.openxmlformats.org/officeDocument/2006/relationships/hyperlink" Target="http://www.semenasad.ru/rasteniya-v-upakovke/item/kryzhovnik/kryzhovnik-krasnoslavyanskij.html" TargetMode="External"/><Relationship Id="rId98" Type="http://schemas.openxmlformats.org/officeDocument/2006/relationships/hyperlink" Target="http://www.semenasad.ru/item/kryzhovnik-hinnonmaen-punajnen.html" TargetMode="External"/><Relationship Id="rId121" Type="http://schemas.openxmlformats.org/officeDocument/2006/relationships/hyperlink" Target="http://www.semenasad.ru/rasteniya-v-upakovke/item/malina-tradicionnye-sorta/malina-balzam.html" TargetMode="External"/><Relationship Id="rId142" Type="http://schemas.openxmlformats.org/officeDocument/2006/relationships/hyperlink" Target="http://www.semenasad.ru/rasteniya-v-upakovke/item/oblepiha/oblepiha-chujskaya.html" TargetMode="External"/><Relationship Id="rId163" Type="http://schemas.openxmlformats.org/officeDocument/2006/relationships/hyperlink" Target="http://www.semenasad.ru/rasteniya-v-upakovke/item/smorodina-krasnaya-tradicionnye-sorta/smorodina-krasnaya-nenaglyadnaya.html" TargetMode="External"/><Relationship Id="rId184" Type="http://schemas.openxmlformats.org/officeDocument/2006/relationships/hyperlink" Target="http://www.semenasad.ru/item/smorodina-chernaya-binar.html" TargetMode="External"/><Relationship Id="rId189" Type="http://schemas.openxmlformats.org/officeDocument/2006/relationships/hyperlink" Target="http://www.semenasad.ru/item/smorodina-chernaya-kupalinka.html" TargetMode="External"/><Relationship Id="rId219" Type="http://schemas.openxmlformats.org/officeDocument/2006/relationships/hyperlink" Target="http://www.semenasad.ru/rasteniya-v-upakovke/item/malina-remontantnye-sorta/malina-zhar-ptica.html" TargetMode="External"/><Relationship Id="rId3" Type="http://schemas.openxmlformats.org/officeDocument/2006/relationships/hyperlink" Target="http://www.semenasad.ru/item/aktinidiya-arguta-figurnaya.html" TargetMode="External"/><Relationship Id="rId214" Type="http://schemas.openxmlformats.org/officeDocument/2006/relationships/hyperlink" Target="http://www.semenasad.ru/rasteniya-v-upakovke/item/malina-perspektivnye-sorta/malina-beglyanka.html" TargetMode="External"/><Relationship Id="rId25" Type="http://schemas.openxmlformats.org/officeDocument/2006/relationships/hyperlink" Target="http://www.semenasad.ru/rasteniya-v-upakovke/item/golubika/golubika-pink-limonad.html" TargetMode="External"/><Relationship Id="rId46" Type="http://schemas.openxmlformats.org/officeDocument/2006/relationships/hyperlink" Target="http://www.semenasad.ru/rasteniya-v-upakovke/item/zhimolost-sedobnaya/zhimolost-sedobnaya-kuvshinovidnaya.html" TargetMode="External"/><Relationship Id="rId67" Type="http://schemas.openxmlformats.org/officeDocument/2006/relationships/hyperlink" Target="http://www.semenasad.ru/item/zhimolost-sedobnaya-ussulga.html" TargetMode="External"/><Relationship Id="rId116" Type="http://schemas.openxmlformats.org/officeDocument/2006/relationships/hyperlink" Target="http://www.semenasad.ru/rasteniya-v-upakovke/item/malina-remontantnye-sorta/malina-evraziya.html" TargetMode="External"/><Relationship Id="rId137" Type="http://schemas.openxmlformats.org/officeDocument/2006/relationships/hyperlink" Target="http://www.semenasad.ru/rasteniya-v-upakovke/item/oblepiha/oblepiha-dzhemovaya-2.html" TargetMode="External"/><Relationship Id="rId158" Type="http://schemas.openxmlformats.org/officeDocument/2006/relationships/hyperlink" Target="http://www.semenasad.ru/item/smorodina-krasnaya-tatyana.html" TargetMode="External"/><Relationship Id="rId20" Type="http://schemas.openxmlformats.org/officeDocument/2006/relationships/hyperlink" Target="http://www.semenasad.ru/item/godzhi-licium-dereza-obyknovennaya.html" TargetMode="External"/><Relationship Id="rId41" Type="http://schemas.openxmlformats.org/officeDocument/2006/relationships/hyperlink" Target="http://www.semenasad.ru/rasteniya-v-upakovke/item/zhimolost-sedobnaya/zhimolost-sedobnaya-volhova.html" TargetMode="External"/><Relationship Id="rId62" Type="http://schemas.openxmlformats.org/officeDocument/2006/relationships/hyperlink" Target="http://www.semenasad.ru/item/zhimolost-sedobnaya-slastena.html" TargetMode="External"/><Relationship Id="rId83" Type="http://schemas.openxmlformats.org/officeDocument/2006/relationships/hyperlink" Target="http://www.semenasad.ru/item/joshta-kryzhovnik-h-smorodina-joshtaberri.html?category_id=9511" TargetMode="External"/><Relationship Id="rId88" Type="http://schemas.openxmlformats.org/officeDocument/2006/relationships/hyperlink" Target="http://www.semenasad.ru/rasteniya-v-upakovke/item/klyukva-krupnoplodnaya/klyukva-krupnoplodnaya-ben-lir.html" TargetMode="External"/><Relationship Id="rId111" Type="http://schemas.openxmlformats.org/officeDocument/2006/relationships/hyperlink" Target="http://www.semenasad.ru/item/malina-skazka.html" TargetMode="External"/><Relationship Id="rId132" Type="http://schemas.openxmlformats.org/officeDocument/2006/relationships/hyperlink" Target="http://www.semenasad.ru/item/oblepiha-avgustina.html" TargetMode="External"/><Relationship Id="rId153" Type="http://schemas.openxmlformats.org/officeDocument/2006/relationships/hyperlink" Target="http://www.semenasad.ru/item/smorodina-zolotistaya-ermak.html" TargetMode="External"/><Relationship Id="rId174" Type="http://schemas.openxmlformats.org/officeDocument/2006/relationships/hyperlink" Target="http://www.semenasad.ru/rasteniya-v-upakovke/item/smorodina-chernaya-perspektivnye-sorta/smorodina-chernaya-delikates-2.html" TargetMode="External"/><Relationship Id="rId179" Type="http://schemas.openxmlformats.org/officeDocument/2006/relationships/hyperlink" Target="http://www.semenasad.ru/item/smorodina-chernaya-charovnica-2.html" TargetMode="External"/><Relationship Id="rId195" Type="http://schemas.openxmlformats.org/officeDocument/2006/relationships/hyperlink" Target="http://www.semenasad.ru/rasteniya-v-kontejnerah/item/smorodina-chernaya-2/smorodina-chernaya-sozvezdie-2.html" TargetMode="External"/><Relationship Id="rId209" Type="http://schemas.openxmlformats.org/officeDocument/2006/relationships/hyperlink" Target="http://www.semenasad.ru/item/funduk-leshhina-obyknovennaya-trapezund.html" TargetMode="External"/><Relationship Id="rId190" Type="http://schemas.openxmlformats.org/officeDocument/2006/relationships/hyperlink" Target="http://www.semenasad.ru/rasteniya-v-upakovke/item/smorodina-chernaya-tradicionnye-sorta/smorodina-chernaya-lentyaj-3.html" TargetMode="External"/><Relationship Id="rId204" Type="http://schemas.openxmlformats.org/officeDocument/2006/relationships/hyperlink" Target="http://www.semenasad.ru/rasteniya-v-upakovke/item/shipovnik/shipovnik-vitaminnyj-vnivi.html" TargetMode="External"/><Relationship Id="rId220" Type="http://schemas.openxmlformats.org/officeDocument/2006/relationships/hyperlink" Target="http://www.semenasad.ru/item/malina-polyana-2.html" TargetMode="External"/><Relationship Id="rId225" Type="http://schemas.openxmlformats.org/officeDocument/2006/relationships/hyperlink" Target="http://www.semenasad.ru/item/malina-tulamin.html" TargetMode="External"/><Relationship Id="rId15" Type="http://schemas.openxmlformats.org/officeDocument/2006/relationships/hyperlink" Target="http://www.semenasad.ru/item/vinograd-plodovyj-podarok-nesvetaya.html" TargetMode="External"/><Relationship Id="rId36" Type="http://schemas.openxmlformats.org/officeDocument/2006/relationships/hyperlink" Target="http://www.semenasad.ru/item/zhimolost-sedobnaya-antoshka.html" TargetMode="External"/><Relationship Id="rId57" Type="http://schemas.openxmlformats.org/officeDocument/2006/relationships/hyperlink" Target="http://www.semenasad.ru/item/zhimolost-sedobnaya-petr-1.html" TargetMode="External"/><Relationship Id="rId106" Type="http://schemas.openxmlformats.org/officeDocument/2006/relationships/hyperlink" Target="http://www.semenasad.ru/rasteniya-v-upakovke/item/malina-perspektivnye-sorta/malina-zheltyj-gigant-3.html" TargetMode="External"/><Relationship Id="rId127" Type="http://schemas.openxmlformats.org/officeDocument/2006/relationships/hyperlink" Target="http://www.semenasad.ru/rasteniya-v-upakovke/item/malina-tradicionnye-sorta/malina-meteor.html" TargetMode="External"/><Relationship Id="rId10" Type="http://schemas.openxmlformats.org/officeDocument/2006/relationships/hyperlink" Target="http://www.semenasad.ru/rasteniya-v-upakovke/item/brusnika/brusnika-red-perl.html" TargetMode="External"/><Relationship Id="rId31" Type="http://schemas.openxmlformats.org/officeDocument/2006/relationships/hyperlink" Target="http://www.semenasad.ru/item/ezhevika-dojl.html" TargetMode="External"/><Relationship Id="rId52" Type="http://schemas.openxmlformats.org/officeDocument/2006/relationships/hyperlink" Target="http://www.semenasad.ru/item/zhimolost-sedobnaya-lenya.html" TargetMode="External"/><Relationship Id="rId73" Type="http://schemas.openxmlformats.org/officeDocument/2006/relationships/hyperlink" Target="http://www.semenasad.ru/item/zhimolost-sedobnaya-dzhajn-hart.html" TargetMode="External"/><Relationship Id="rId78" Type="http://schemas.openxmlformats.org/officeDocument/2006/relationships/hyperlink" Target="http://www.semenasad.ru/item/zhimolost-sedobnaya-strovberri-sensejshen.html" TargetMode="External"/><Relationship Id="rId94" Type="http://schemas.openxmlformats.org/officeDocument/2006/relationships/hyperlink" Target="http://www.semenasad.ru/rasteniya-v-upakovke/item/kryzhovnik/kryzhovnik-malahit.html" TargetMode="External"/><Relationship Id="rId99" Type="http://schemas.openxmlformats.org/officeDocument/2006/relationships/hyperlink" Target="http://www.semenasad.ru/item/kryzhovnik-shershnevskij-2.html" TargetMode="External"/><Relationship Id="rId101" Type="http://schemas.openxmlformats.org/officeDocument/2006/relationships/hyperlink" Target="http://www.semenasad.ru/item/malina-rubi-byuti.html" TargetMode="External"/><Relationship Id="rId122" Type="http://schemas.openxmlformats.org/officeDocument/2006/relationships/hyperlink" Target="http://www.semenasad.ru/rasteniya-v-upakovke/item/malina-tradicionnye-sorta/malina-brigantina.html" TargetMode="External"/><Relationship Id="rId143" Type="http://schemas.openxmlformats.org/officeDocument/2006/relationships/hyperlink" Target="http://www.semenasad.ru/item/oblepiha-essel.html" TargetMode="External"/><Relationship Id="rId148" Type="http://schemas.openxmlformats.org/officeDocument/2006/relationships/hyperlink" Target="http://www.semenasad.ru/rasteniya-v-upakovke/item/smorodina-krasnaya-perspektivnye-sorta/smorodina-belaya-feya.html" TargetMode="External"/><Relationship Id="rId164" Type="http://schemas.openxmlformats.org/officeDocument/2006/relationships/hyperlink" Target="http://www.semenasad.ru/rasteniya-v-upakovke/item/smorodina-krasnaya-tradicionnye-sorta/smorodina-krasnaya-pamyatnaya.html" TargetMode="External"/><Relationship Id="rId169" Type="http://schemas.openxmlformats.org/officeDocument/2006/relationships/hyperlink" Target="http://www.semenasad.ru/item/smorodina-chernaya-aleksandrina.html" TargetMode="External"/><Relationship Id="rId185" Type="http://schemas.openxmlformats.org/officeDocument/2006/relationships/hyperlink" Target="http://www.semenasad.ru/rasteniya-v-upakovke/item/smorodina-chernaya-tradicionnye-sorta/smorodina-chernaya-vologda-2.html" TargetMode="External"/><Relationship Id="rId4" Type="http://schemas.openxmlformats.org/officeDocument/2006/relationships/hyperlink" Target="http://www.semenasad.ru/item/aktinidiya-kolomikta-aromatnaya-2.html" TargetMode="External"/><Relationship Id="rId9" Type="http://schemas.openxmlformats.org/officeDocument/2006/relationships/hyperlink" Target="http://www.semenasad.ru/rasteniya-v-upakovke/item/brusnika/brusnika-korall.html" TargetMode="External"/><Relationship Id="rId180" Type="http://schemas.openxmlformats.org/officeDocument/2006/relationships/hyperlink" Target="http://www.semenasad.ru/item/smorodina-chernaya-verti.html" TargetMode="External"/><Relationship Id="rId210" Type="http://schemas.openxmlformats.org/officeDocument/2006/relationships/hyperlink" Target="http://www.semenasad.ru/item/leshhina-obyknovennaya-cherkesskij-2.html" TargetMode="External"/><Relationship Id="rId215" Type="http://schemas.openxmlformats.org/officeDocument/2006/relationships/hyperlink" Target="http://www.semenasad.ru/item/malina-prelest-2.html" TargetMode="External"/><Relationship Id="rId26" Type="http://schemas.openxmlformats.org/officeDocument/2006/relationships/hyperlink" Target="http://www.semenasad.ru/item/ezhevika-bzhezina.html" TargetMode="External"/><Relationship Id="rId47" Type="http://schemas.openxmlformats.org/officeDocument/2006/relationships/hyperlink" Target="http://www.semenasad.ru/rasteniya-v-upakovke/item/zhimolost-sedobnaya/zhimolost-sedobnaya-lazurit.html" TargetMode="External"/><Relationship Id="rId68" Type="http://schemas.openxmlformats.org/officeDocument/2006/relationships/hyperlink" Target="http://www.semenasad.ru/rasteniya-v-upakovke/item/zhimolost-sedobnaya/zhimolost-sedobnaya-fialka-2.html" TargetMode="External"/><Relationship Id="rId89" Type="http://schemas.openxmlformats.org/officeDocument/2006/relationships/hyperlink" Target="http://www.semenasad.ru/rasteniya-v-upakovke/item/klyukva-krupnoplodnaya/klyukva-krupnoplodnaya-piligrim.html" TargetMode="External"/><Relationship Id="rId112" Type="http://schemas.openxmlformats.org/officeDocument/2006/relationships/hyperlink" Target="http://www.semenasad.ru/item/malina-purpurnoplodnaya-yaponskaya.html" TargetMode="External"/><Relationship Id="rId133" Type="http://schemas.openxmlformats.org/officeDocument/2006/relationships/hyperlink" Target="http://www.semenasad.ru/rasteniya-v-upakovke/item/oblepiha/oblepiha-altajskaya-2.html" TargetMode="External"/><Relationship Id="rId154" Type="http://schemas.openxmlformats.org/officeDocument/2006/relationships/hyperlink" Target="http://www.semenasad.ru/item/smorodina-zolotistaya-shafak-2.html" TargetMode="External"/><Relationship Id="rId175" Type="http://schemas.openxmlformats.org/officeDocument/2006/relationships/hyperlink" Target="http://www.semenasad.ru/item/smorodina-chernaya-dobryj-dzhinn.html" TargetMode="External"/><Relationship Id="rId196" Type="http://schemas.openxmlformats.org/officeDocument/2006/relationships/hyperlink" Target="http://www.semenasad.ru/rasteniya-v-upakovke/item/smorodina-chernaya-tradicionnye-sorta/smorodina-chernaya-fortuna.html" TargetMode="External"/><Relationship Id="rId200" Type="http://schemas.openxmlformats.org/officeDocument/2006/relationships/hyperlink" Target="http://www.semenasad.ru/rasteniya-v-upakovke/item/seriya-yuzhnyj-sad/shelkovica-alba.html" TargetMode="External"/><Relationship Id="rId16" Type="http://schemas.openxmlformats.org/officeDocument/2006/relationships/hyperlink" Target="http://www.semenasad.ru/item/vinograd-plodovyj-roshfor.html" TargetMode="External"/><Relationship Id="rId221" Type="http://schemas.openxmlformats.org/officeDocument/2006/relationships/hyperlink" Target="http://www.semenasad.ru/rasteniya-v-upakovke/item/malina-tradicionnye-sorta/malina-vera-2.html" TargetMode="External"/><Relationship Id="rId37" Type="http://schemas.openxmlformats.org/officeDocument/2006/relationships/hyperlink" Target="http://www.semenasad.ru/rasteniya-v-upakovke/item/zhimolost-sedobnaya/zhimolost-sedobnaya-barhat.html" TargetMode="External"/><Relationship Id="rId58" Type="http://schemas.openxmlformats.org/officeDocument/2006/relationships/hyperlink" Target="http://www.semenasad.ru/item/zhimolost-sedobnaya-poklon-sibiri.html" TargetMode="External"/><Relationship Id="rId79" Type="http://schemas.openxmlformats.org/officeDocument/2006/relationships/hyperlink" Target="http://www.semenasad.ru/item/zhimolost-sedobnaya-honebi.html" TargetMode="External"/><Relationship Id="rId102" Type="http://schemas.openxmlformats.org/officeDocument/2006/relationships/hyperlink" Target="http://www.semenasad.ru/item/malino-polyanichnyj-gibrid.html" TargetMode="External"/><Relationship Id="rId123" Type="http://schemas.openxmlformats.org/officeDocument/2006/relationships/hyperlink" Target="http://www.semenasad.ru/rasteniya-v-upakovke/item/malina-tradicionnye-sorta/malina-vera-2.html" TargetMode="External"/><Relationship Id="rId144" Type="http://schemas.openxmlformats.org/officeDocument/2006/relationships/hyperlink" Target="http://www.semenasad.ru/item/oreh-greckij-velikan.html" TargetMode="External"/><Relationship Id="rId90" Type="http://schemas.openxmlformats.org/officeDocument/2006/relationships/hyperlink" Target="http://www.semenasad.ru/rasteniya-v-upakovke/item/klyukva-krupnoplodnaya/klyukva-krupnoplodnaya-stivens.html" TargetMode="External"/><Relationship Id="rId165" Type="http://schemas.openxmlformats.org/officeDocument/2006/relationships/hyperlink" Target="http://www.semenasad.ru/rasteniya-v-upakovke/item/smorodina-krasnaya-tradicionnye-sorta/smorodina-krasnaya-rannyaya-sladkaya.html" TargetMode="External"/><Relationship Id="rId186" Type="http://schemas.openxmlformats.org/officeDocument/2006/relationships/hyperlink" Target="http://www.semenasad.ru/item/smorodina-chernaya-zaglyadene.html" TargetMode="External"/></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Q137"/>
  <sheetViews>
    <sheetView tabSelected="1" view="pageBreakPreview" topLeftCell="A3" zoomScaleSheetLayoutView="100" workbookViewId="0">
      <selection activeCell="A9" sqref="A9:XFD9"/>
    </sheetView>
  </sheetViews>
  <sheetFormatPr defaultColWidth="10.6640625" defaultRowHeight="11.25"/>
  <cols>
    <col min="1" max="1" width="1.83203125" style="1" customWidth="1"/>
    <col min="2" max="2" width="11.83203125" style="1" customWidth="1"/>
    <col min="3" max="3" width="16.5" style="1" customWidth="1"/>
    <col min="4" max="4" width="16" style="1" customWidth="1"/>
    <col min="5" max="5" width="23.5" style="1" customWidth="1"/>
    <col min="6" max="6" width="10.33203125" style="1" customWidth="1"/>
    <col min="7" max="7" width="11.33203125" style="1" customWidth="1"/>
    <col min="8" max="9" width="10.33203125" style="1" customWidth="1"/>
    <col min="10" max="11" width="13.6640625" style="1" customWidth="1"/>
    <col min="12" max="12" width="13.83203125" style="20" customWidth="1"/>
    <col min="13" max="13" width="20.5" style="1" customWidth="1"/>
  </cols>
  <sheetData>
    <row r="1" spans="1:17">
      <c r="D1" s="89" t="s">
        <v>188</v>
      </c>
      <c r="E1" s="89"/>
      <c r="F1" s="89"/>
      <c r="G1" s="89"/>
      <c r="H1" s="89"/>
      <c r="I1" s="89"/>
      <c r="J1" s="89"/>
    </row>
    <row r="2" spans="1:17">
      <c r="D2" s="89"/>
      <c r="E2" s="89"/>
      <c r="F2" s="89"/>
      <c r="G2" s="89"/>
      <c r="H2" s="89"/>
      <c r="I2" s="89"/>
      <c r="J2" s="89"/>
    </row>
    <row r="3" spans="1:17">
      <c r="D3" s="89"/>
      <c r="E3" s="89"/>
      <c r="F3" s="89"/>
      <c r="G3" s="89"/>
      <c r="H3" s="89"/>
      <c r="I3" s="89"/>
      <c r="J3" s="89"/>
    </row>
    <row r="4" spans="1:17">
      <c r="D4" s="89"/>
      <c r="E4" s="89"/>
      <c r="F4" s="89"/>
      <c r="G4" s="89"/>
      <c r="H4" s="89"/>
      <c r="I4" s="89"/>
      <c r="J4" s="89"/>
    </row>
    <row r="5" spans="1:17">
      <c r="D5" s="89"/>
      <c r="E5" s="89"/>
      <c r="F5" s="89"/>
      <c r="G5" s="89"/>
      <c r="H5" s="89"/>
      <c r="I5" s="89"/>
      <c r="J5" s="89"/>
    </row>
    <row r="6" spans="1:17" ht="12.75">
      <c r="D6" s="90" t="s">
        <v>0</v>
      </c>
      <c r="E6" s="90"/>
      <c r="F6" s="90"/>
      <c r="G6" s="90"/>
      <c r="H6" s="90"/>
      <c r="I6" s="90"/>
      <c r="J6" s="90"/>
    </row>
    <row r="8" spans="1:17" ht="12">
      <c r="G8" s="81" t="s">
        <v>481</v>
      </c>
      <c r="H8" s="81"/>
      <c r="I8" s="81"/>
      <c r="J8" s="81"/>
    </row>
    <row r="9" spans="1:17" s="71" customFormat="1" ht="43.9" customHeight="1">
      <c r="A9" s="69" t="s">
        <v>702</v>
      </c>
      <c r="B9" s="74" t="s">
        <v>482</v>
      </c>
      <c r="C9" s="74"/>
      <c r="D9" s="74"/>
      <c r="E9" s="74"/>
      <c r="F9" s="74"/>
      <c r="G9" s="74"/>
      <c r="H9" s="74"/>
      <c r="I9" s="74"/>
      <c r="J9" s="74"/>
      <c r="K9" s="69"/>
      <c r="L9" s="70"/>
      <c r="M9" s="70"/>
      <c r="N9" s="70"/>
      <c r="O9" s="69"/>
      <c r="P9" s="69"/>
      <c r="Q9" s="69"/>
    </row>
    <row r="10" spans="1:17" s="71" customFormat="1" ht="20.25">
      <c r="A10" s="69"/>
      <c r="B10" s="88" t="s">
        <v>480</v>
      </c>
      <c r="C10" s="88"/>
      <c r="D10" s="88"/>
      <c r="E10" s="88"/>
      <c r="F10" s="88"/>
      <c r="G10" s="88"/>
      <c r="H10" s="88"/>
      <c r="I10" s="88"/>
      <c r="J10" s="88"/>
      <c r="K10" s="69"/>
      <c r="L10" s="70"/>
      <c r="M10" s="70"/>
      <c r="N10" s="70"/>
      <c r="O10" s="69"/>
      <c r="P10" s="69"/>
      <c r="Q10" s="69"/>
    </row>
    <row r="11" spans="1:17" ht="43.9" customHeight="1">
      <c r="B11" s="2" t="s">
        <v>1</v>
      </c>
    </row>
    <row r="12" spans="1:17" ht="12">
      <c r="B12" s="2" t="s">
        <v>2</v>
      </c>
    </row>
    <row r="13" spans="1:17" ht="12">
      <c r="B13" s="2" t="s">
        <v>3</v>
      </c>
    </row>
    <row r="14" spans="1:17" ht="12">
      <c r="B14" s="2" t="s">
        <v>4</v>
      </c>
    </row>
    <row r="15" spans="1:17" ht="12">
      <c r="B15" s="2" t="s">
        <v>5</v>
      </c>
    </row>
    <row r="16" spans="1:17" ht="12">
      <c r="B16" s="2" t="s">
        <v>6</v>
      </c>
    </row>
    <row r="17" spans="1:14" ht="12">
      <c r="B17" s="2" t="s">
        <v>7</v>
      </c>
    </row>
    <row r="18" spans="1:14" ht="12">
      <c r="B18" s="2" t="s">
        <v>8</v>
      </c>
    </row>
    <row r="20" spans="1:14" ht="12" customHeight="1">
      <c r="A20" s="18"/>
      <c r="B20" s="93" t="s">
        <v>189</v>
      </c>
      <c r="C20" s="93"/>
      <c r="D20" s="93"/>
      <c r="E20" s="93"/>
      <c r="F20" s="93"/>
      <c r="G20" s="93"/>
      <c r="H20" s="93"/>
      <c r="I20" s="93"/>
      <c r="J20" s="93"/>
      <c r="K20" s="18"/>
      <c r="M20" s="20"/>
      <c r="N20" s="20"/>
    </row>
    <row r="21" spans="1:14" ht="12" customHeight="1">
      <c r="A21" s="18"/>
      <c r="B21" s="94" t="s">
        <v>190</v>
      </c>
      <c r="C21" s="94"/>
      <c r="D21" s="94"/>
      <c r="E21" s="94"/>
      <c r="F21" s="94"/>
      <c r="G21" s="94"/>
      <c r="H21" s="94"/>
      <c r="I21" s="94"/>
      <c r="J21" s="94"/>
      <c r="K21" s="18"/>
      <c r="M21" s="20"/>
      <c r="N21" s="20"/>
    </row>
    <row r="22" spans="1:14" ht="12" customHeight="1">
      <c r="A22" s="18"/>
      <c r="B22" s="93" t="s">
        <v>191</v>
      </c>
      <c r="C22" s="93"/>
      <c r="D22" s="93"/>
      <c r="E22" s="93"/>
      <c r="F22" s="93"/>
      <c r="G22" s="93"/>
      <c r="H22" s="93"/>
      <c r="I22" s="93"/>
      <c r="J22" s="93"/>
      <c r="K22" s="18"/>
      <c r="M22" s="20"/>
      <c r="N22" s="20"/>
    </row>
    <row r="23" spans="1:14" ht="12" customHeight="1">
      <c r="A23" s="18"/>
      <c r="B23" s="93" t="s">
        <v>192</v>
      </c>
      <c r="C23" s="93"/>
      <c r="D23" s="93"/>
      <c r="E23" s="93"/>
      <c r="F23" s="93"/>
      <c r="G23" s="93"/>
      <c r="H23" s="93"/>
      <c r="I23" s="93"/>
      <c r="J23" s="93"/>
      <c r="K23" s="18"/>
      <c r="M23" s="20"/>
      <c r="N23" s="20"/>
    </row>
    <row r="24" spans="1:14" ht="12">
      <c r="B24" s="19" t="s">
        <v>9</v>
      </c>
    </row>
    <row r="26" spans="1:14" ht="23.85" customHeight="1">
      <c r="A26"/>
      <c r="B26" s="91" t="s">
        <v>10</v>
      </c>
      <c r="C26" s="91"/>
      <c r="D26" s="91"/>
      <c r="E26" s="91"/>
      <c r="F26" s="91"/>
      <c r="G26" s="91"/>
      <c r="H26" s="91"/>
      <c r="I26" s="91"/>
      <c r="J26" s="91"/>
      <c r="K26"/>
      <c r="L26" s="21"/>
      <c r="M26"/>
    </row>
    <row r="27" spans="1:14" s="1" customFormat="1" ht="5.25" customHeight="1">
      <c r="L27" s="20"/>
    </row>
    <row r="28" spans="1:14" ht="92.45" customHeight="1">
      <c r="A28"/>
      <c r="B28" s="92" t="s">
        <v>11</v>
      </c>
      <c r="C28" s="92"/>
      <c r="D28" s="92"/>
      <c r="E28" s="92"/>
      <c r="F28" s="92"/>
      <c r="G28" s="92"/>
      <c r="H28" s="92"/>
      <c r="I28" s="92"/>
      <c r="J28" s="92"/>
      <c r="K28"/>
      <c r="L28" s="21"/>
      <c r="M28"/>
    </row>
    <row r="29" spans="1:14" s="1" customFormat="1" ht="3.75" customHeight="1">
      <c r="L29" s="20"/>
    </row>
    <row r="30" spans="1:14" ht="23.85" customHeight="1">
      <c r="A30"/>
      <c r="B30" s="92" t="s">
        <v>12</v>
      </c>
      <c r="C30" s="92"/>
      <c r="D30" s="92"/>
      <c r="E30" s="92"/>
      <c r="F30" s="92"/>
      <c r="G30" s="92"/>
      <c r="H30" s="92"/>
      <c r="I30" s="92"/>
      <c r="J30" s="92"/>
      <c r="K30"/>
      <c r="L30" s="21"/>
      <c r="M30"/>
    </row>
    <row r="31" spans="1:14" s="1" customFormat="1" ht="4.5" customHeight="1">
      <c r="L31" s="20"/>
    </row>
    <row r="32" spans="1:14" ht="12">
      <c r="B32" s="3" t="s">
        <v>13</v>
      </c>
    </row>
    <row r="33" spans="1:13" ht="23.85" customHeight="1">
      <c r="A33"/>
      <c r="B33" s="76" t="s">
        <v>14</v>
      </c>
      <c r="C33" s="76"/>
      <c r="D33" s="76"/>
      <c r="E33" s="76"/>
      <c r="F33" s="76"/>
      <c r="G33" s="76"/>
      <c r="H33" s="76"/>
      <c r="I33" s="76"/>
      <c r="J33" s="76"/>
      <c r="K33"/>
      <c r="L33" s="21"/>
      <c r="M33"/>
    </row>
    <row r="34" spans="1:13" ht="23.85" customHeight="1">
      <c r="A34"/>
      <c r="B34" s="76" t="s">
        <v>15</v>
      </c>
      <c r="C34" s="76"/>
      <c r="D34" s="76"/>
      <c r="E34" s="76"/>
      <c r="F34" s="76"/>
      <c r="G34" s="76"/>
      <c r="H34" s="76"/>
      <c r="I34" s="76"/>
      <c r="J34" s="76"/>
      <c r="K34"/>
      <c r="L34" s="21"/>
      <c r="M34"/>
    </row>
    <row r="35" spans="1:13" ht="12.75">
      <c r="B35" s="76"/>
      <c r="C35" s="76"/>
      <c r="D35" s="76"/>
      <c r="E35" s="76"/>
      <c r="F35" s="76"/>
      <c r="G35" s="76"/>
      <c r="H35" s="76"/>
      <c r="I35" s="76"/>
      <c r="J35" s="76"/>
    </row>
    <row r="36" spans="1:13" ht="23.85" customHeight="1">
      <c r="A36"/>
      <c r="B36" s="76" t="s">
        <v>16</v>
      </c>
      <c r="C36" s="76"/>
      <c r="D36" s="76"/>
      <c r="E36" s="76"/>
      <c r="F36" s="76"/>
      <c r="G36" s="76"/>
      <c r="H36" s="76"/>
      <c r="I36" s="76"/>
      <c r="J36" s="76"/>
      <c r="K36"/>
      <c r="L36" s="21"/>
      <c r="M36"/>
    </row>
    <row r="37" spans="1:13" ht="12.75">
      <c r="B37" s="76"/>
      <c r="C37" s="76"/>
      <c r="D37" s="76"/>
      <c r="E37" s="76"/>
      <c r="F37" s="76"/>
      <c r="G37" s="76"/>
      <c r="H37" s="76"/>
      <c r="I37" s="76"/>
      <c r="J37" s="76"/>
    </row>
    <row r="38" spans="1:13" ht="12.6" customHeight="1">
      <c r="A38"/>
      <c r="B38" s="76" t="s">
        <v>17</v>
      </c>
      <c r="C38" s="76"/>
      <c r="D38" s="76"/>
      <c r="E38" s="76"/>
      <c r="F38" s="76"/>
      <c r="G38" s="76"/>
      <c r="H38" s="76"/>
      <c r="I38" s="76"/>
      <c r="J38" s="76"/>
      <c r="K38"/>
      <c r="L38" s="21"/>
      <c r="M38"/>
    </row>
    <row r="39" spans="1:13" ht="12.75">
      <c r="B39" s="76"/>
      <c r="C39" s="76"/>
      <c r="D39" s="76"/>
      <c r="E39" s="76"/>
      <c r="F39" s="76"/>
      <c r="G39" s="76"/>
      <c r="H39" s="76"/>
      <c r="I39" s="76"/>
      <c r="J39" s="76"/>
    </row>
    <row r="40" spans="1:13" ht="23.85" customHeight="1">
      <c r="A40"/>
      <c r="B40" s="76" t="s">
        <v>18</v>
      </c>
      <c r="C40" s="76"/>
      <c r="D40" s="76"/>
      <c r="E40" s="76"/>
      <c r="F40" s="76"/>
      <c r="G40" s="76"/>
      <c r="H40" s="76"/>
      <c r="I40" s="76"/>
      <c r="J40" s="76"/>
      <c r="K40"/>
      <c r="L40" s="21"/>
      <c r="M40"/>
    </row>
    <row r="41" spans="1:13">
      <c r="B41" s="95" t="s">
        <v>19</v>
      </c>
      <c r="C41" s="95"/>
      <c r="D41" s="95"/>
      <c r="E41" s="95"/>
    </row>
    <row r="42" spans="1:13" ht="12">
      <c r="B42" s="86" t="s">
        <v>20</v>
      </c>
      <c r="C42" s="86"/>
      <c r="D42" s="86"/>
      <c r="E42" s="86"/>
      <c r="F42" s="87"/>
      <c r="G42" s="87"/>
      <c r="H42" s="87"/>
      <c r="I42" s="87"/>
      <c r="J42" s="87"/>
    </row>
    <row r="43" spans="1:13" ht="12">
      <c r="B43" s="86" t="s">
        <v>21</v>
      </c>
      <c r="C43" s="86"/>
      <c r="D43" s="86"/>
      <c r="E43" s="86"/>
      <c r="F43" s="87"/>
      <c r="G43" s="87"/>
      <c r="H43" s="87"/>
      <c r="I43" s="87"/>
      <c r="J43" s="87"/>
    </row>
    <row r="44" spans="1:13" ht="12">
      <c r="B44" s="86" t="s">
        <v>22</v>
      </c>
      <c r="C44" s="86"/>
      <c r="D44" s="86"/>
      <c r="E44" s="86"/>
      <c r="F44" s="87"/>
      <c r="G44" s="87"/>
      <c r="H44" s="87"/>
      <c r="I44" s="87"/>
      <c r="J44" s="87"/>
    </row>
    <row r="45" spans="1:13" ht="12">
      <c r="B45" s="86" t="s">
        <v>23</v>
      </c>
      <c r="C45" s="86"/>
      <c r="D45" s="86"/>
      <c r="E45" s="86"/>
      <c r="F45" s="87"/>
      <c r="G45" s="87"/>
      <c r="H45" s="87"/>
      <c r="I45" s="87"/>
      <c r="J45" s="87"/>
    </row>
    <row r="46" spans="1:13" ht="12">
      <c r="B46" s="86" t="s">
        <v>24</v>
      </c>
      <c r="C46" s="86"/>
      <c r="D46" s="86"/>
      <c r="E46" s="86"/>
      <c r="F46" s="87"/>
      <c r="G46" s="87"/>
      <c r="H46" s="87"/>
      <c r="I46" s="87"/>
      <c r="J46" s="87"/>
    </row>
    <row r="47" spans="1:13" ht="12">
      <c r="B47" s="86" t="s">
        <v>25</v>
      </c>
      <c r="C47" s="86"/>
      <c r="D47" s="86"/>
      <c r="E47" s="86"/>
      <c r="F47" s="87"/>
      <c r="G47" s="87"/>
      <c r="H47" s="87"/>
      <c r="I47" s="87"/>
      <c r="J47" s="87"/>
    </row>
    <row r="48" spans="1:13" ht="12">
      <c r="B48" s="86" t="s">
        <v>26</v>
      </c>
      <c r="C48" s="86"/>
      <c r="D48" s="86"/>
      <c r="E48" s="86"/>
      <c r="F48" s="87"/>
      <c r="G48" s="87"/>
      <c r="H48" s="87"/>
      <c r="I48" s="87"/>
      <c r="J48" s="87"/>
    </row>
    <row r="49" spans="1:13" s="1" customFormat="1" ht="11.25" customHeight="1">
      <c r="L49" s="20"/>
    </row>
    <row r="50" spans="1:13" ht="12">
      <c r="E50" s="81" t="s">
        <v>27</v>
      </c>
      <c r="F50" s="81"/>
      <c r="G50" s="81"/>
      <c r="H50" s="81"/>
      <c r="I50" s="82">
        <f>SUM(J54:J137)</f>
        <v>0</v>
      </c>
      <c r="J50" s="83"/>
    </row>
    <row r="51" spans="1:13" ht="12">
      <c r="E51" s="81" t="s">
        <v>28</v>
      </c>
      <c r="F51" s="81"/>
      <c r="G51" s="81"/>
      <c r="H51" s="81"/>
      <c r="I51" s="82">
        <f>SUM(I55:I137)</f>
        <v>0</v>
      </c>
      <c r="J51" s="83"/>
    </row>
    <row r="52" spans="1:13" s="1" customFormat="1" ht="11.25" customHeight="1" thickBot="1">
      <c r="L52" s="20"/>
    </row>
    <row r="53" spans="1:13" ht="12" customHeight="1" thickBot="1">
      <c r="B53" s="77" t="s">
        <v>29</v>
      </c>
      <c r="C53" s="77"/>
      <c r="D53" s="78" t="s">
        <v>30</v>
      </c>
      <c r="E53" s="79" t="s">
        <v>31</v>
      </c>
      <c r="F53" s="80" t="s">
        <v>32</v>
      </c>
      <c r="G53" s="80" t="s">
        <v>33</v>
      </c>
      <c r="H53" s="80" t="s">
        <v>34</v>
      </c>
      <c r="I53" s="80" t="s">
        <v>35</v>
      </c>
      <c r="J53" s="80" t="s">
        <v>36</v>
      </c>
      <c r="K53" s="84" t="s">
        <v>37</v>
      </c>
      <c r="L53" s="85" t="s">
        <v>38</v>
      </c>
      <c r="M53" s="80" t="s">
        <v>39</v>
      </c>
    </row>
    <row r="54" spans="1:13" ht="12" customHeight="1" thickBot="1">
      <c r="B54" s="77"/>
      <c r="C54" s="77"/>
      <c r="D54" s="78"/>
      <c r="E54" s="79"/>
      <c r="F54" s="80"/>
      <c r="G54" s="80"/>
      <c r="H54" s="80"/>
      <c r="I54" s="80"/>
      <c r="J54" s="80"/>
      <c r="K54" s="84"/>
      <c r="L54" s="85"/>
      <c r="M54" s="80"/>
    </row>
    <row r="55" spans="1:13" ht="15">
      <c r="B55" s="4" t="s">
        <v>40</v>
      </c>
      <c r="C55" s="4"/>
      <c r="D55" s="4"/>
      <c r="E55" s="4"/>
      <c r="F55" s="4"/>
      <c r="G55" s="4"/>
      <c r="H55" s="4"/>
      <c r="I55" s="4"/>
      <c r="J55" s="14" t="str">
        <f t="shared" ref="J55:J62" si="0">IF(I55&gt;0,H55*I55,"")</f>
        <v/>
      </c>
      <c r="K55" s="5"/>
      <c r="L55" s="22"/>
      <c r="M55" s="5"/>
    </row>
    <row r="56" spans="1:13" ht="12">
      <c r="B56" s="6" t="s">
        <v>45</v>
      </c>
      <c r="C56" s="7"/>
      <c r="D56" s="7"/>
      <c r="E56" s="7"/>
      <c r="F56" s="7"/>
      <c r="G56" s="7"/>
      <c r="H56" s="7"/>
      <c r="I56" s="7"/>
      <c r="J56" s="15" t="str">
        <f t="shared" si="0"/>
        <v/>
      </c>
      <c r="K56" s="5"/>
      <c r="L56" s="22"/>
      <c r="M56" s="5"/>
    </row>
    <row r="57" spans="1:13" ht="22.5">
      <c r="A57"/>
      <c r="B57" s="75" t="s">
        <v>45</v>
      </c>
      <c r="C57" s="75"/>
      <c r="D57" s="8" t="s">
        <v>48</v>
      </c>
      <c r="E57" s="9" t="s">
        <v>49</v>
      </c>
      <c r="F57" s="10">
        <v>1</v>
      </c>
      <c r="G57" s="11">
        <v>763464</v>
      </c>
      <c r="H57" s="12">
        <v>255</v>
      </c>
      <c r="I57" s="13"/>
      <c r="J57" s="17" t="str">
        <f t="shared" si="0"/>
        <v/>
      </c>
      <c r="K57" s="16" t="s">
        <v>37</v>
      </c>
      <c r="L57" s="23"/>
      <c r="M57" s="11">
        <v>4601887161769</v>
      </c>
    </row>
    <row r="58" spans="1:13" ht="22.5">
      <c r="A58"/>
      <c r="B58" s="75" t="s">
        <v>45</v>
      </c>
      <c r="C58" s="75"/>
      <c r="D58" s="8" t="s">
        <v>51</v>
      </c>
      <c r="E58" s="9" t="s">
        <v>52</v>
      </c>
      <c r="F58" s="10">
        <v>1</v>
      </c>
      <c r="G58" s="11">
        <v>763471</v>
      </c>
      <c r="H58" s="12">
        <v>255</v>
      </c>
      <c r="I58" s="13"/>
      <c r="J58" s="17" t="str">
        <f t="shared" si="0"/>
        <v/>
      </c>
      <c r="K58" s="16" t="s">
        <v>37</v>
      </c>
      <c r="L58" s="23"/>
      <c r="M58" s="11">
        <v>4601887161783</v>
      </c>
    </row>
    <row r="59" spans="1:13" ht="22.5">
      <c r="A59"/>
      <c r="B59" s="75" t="s">
        <v>45</v>
      </c>
      <c r="C59" s="75"/>
      <c r="D59" s="8" t="s">
        <v>53</v>
      </c>
      <c r="E59" s="9" t="s">
        <v>54</v>
      </c>
      <c r="F59" s="10">
        <v>1</v>
      </c>
      <c r="G59" s="11">
        <v>763473</v>
      </c>
      <c r="H59" s="12">
        <v>255</v>
      </c>
      <c r="I59" s="13"/>
      <c r="J59" s="17" t="str">
        <f t="shared" si="0"/>
        <v/>
      </c>
      <c r="K59" s="16" t="s">
        <v>37</v>
      </c>
      <c r="L59" s="23"/>
      <c r="M59" s="11">
        <v>4601887161806</v>
      </c>
    </row>
    <row r="60" spans="1:13" ht="22.5">
      <c r="A60"/>
      <c r="B60" s="75" t="s">
        <v>45</v>
      </c>
      <c r="C60" s="75"/>
      <c r="D60" s="8" t="s">
        <v>57</v>
      </c>
      <c r="E60" s="9" t="s">
        <v>58</v>
      </c>
      <c r="F60" s="10">
        <v>1</v>
      </c>
      <c r="G60" s="11">
        <v>810511</v>
      </c>
      <c r="H60" s="12">
        <v>255</v>
      </c>
      <c r="I60" s="13"/>
      <c r="J60" s="17" t="str">
        <f t="shared" si="0"/>
        <v/>
      </c>
      <c r="K60" s="16" t="s">
        <v>37</v>
      </c>
      <c r="L60" s="23"/>
      <c r="M60" s="11">
        <v>4601887034322</v>
      </c>
    </row>
    <row r="61" spans="1:13" ht="22.5">
      <c r="A61"/>
      <c r="B61" s="75" t="s">
        <v>45</v>
      </c>
      <c r="C61" s="75"/>
      <c r="D61" s="8" t="s">
        <v>59</v>
      </c>
      <c r="E61" s="9" t="s">
        <v>47</v>
      </c>
      <c r="F61" s="10">
        <v>1</v>
      </c>
      <c r="G61" s="11">
        <v>779091</v>
      </c>
      <c r="H61" s="12">
        <v>255</v>
      </c>
      <c r="I61" s="13"/>
      <c r="J61" s="17" t="str">
        <f t="shared" si="0"/>
        <v/>
      </c>
      <c r="K61" s="16" t="s">
        <v>37</v>
      </c>
      <c r="L61" s="23"/>
      <c r="M61" s="11">
        <v>4601887240792</v>
      </c>
    </row>
    <row r="62" spans="1:13" ht="22.5">
      <c r="A62"/>
      <c r="B62" s="75" t="s">
        <v>45</v>
      </c>
      <c r="C62" s="75"/>
      <c r="D62" s="8" t="s">
        <v>60</v>
      </c>
      <c r="E62" s="9" t="s">
        <v>47</v>
      </c>
      <c r="F62" s="10">
        <v>1</v>
      </c>
      <c r="G62" s="11">
        <v>799389</v>
      </c>
      <c r="H62" s="12">
        <v>255</v>
      </c>
      <c r="I62" s="13"/>
      <c r="J62" s="17" t="str">
        <f t="shared" si="0"/>
        <v/>
      </c>
      <c r="K62" s="16" t="s">
        <v>37</v>
      </c>
      <c r="L62" s="23"/>
      <c r="M62" s="11">
        <v>4601887220237</v>
      </c>
    </row>
    <row r="63" spans="1:13" ht="22.5">
      <c r="A63"/>
      <c r="B63" s="75" t="s">
        <v>45</v>
      </c>
      <c r="C63" s="75"/>
      <c r="D63" s="8" t="s">
        <v>61</v>
      </c>
      <c r="E63" s="9" t="s">
        <v>62</v>
      </c>
      <c r="F63" s="10">
        <v>1</v>
      </c>
      <c r="G63" s="11">
        <v>763488</v>
      </c>
      <c r="H63" s="12">
        <v>255</v>
      </c>
      <c r="I63" s="13"/>
      <c r="J63" s="17" t="str">
        <f t="shared" ref="J63:J73" si="1">IF(I63&gt;0,H63*I63,"")</f>
        <v/>
      </c>
      <c r="K63" s="16" t="s">
        <v>37</v>
      </c>
      <c r="L63" s="23"/>
      <c r="M63" s="11">
        <v>4601887219767</v>
      </c>
    </row>
    <row r="64" spans="1:13" ht="12">
      <c r="B64" s="6" t="s">
        <v>64</v>
      </c>
      <c r="C64" s="7"/>
      <c r="D64" s="7"/>
      <c r="E64" s="7"/>
      <c r="F64" s="7"/>
      <c r="G64" s="7"/>
      <c r="H64" s="7"/>
      <c r="I64" s="7"/>
      <c r="J64" s="15" t="str">
        <f t="shared" si="1"/>
        <v/>
      </c>
      <c r="K64" s="5"/>
      <c r="L64" s="22"/>
      <c r="M64" s="5"/>
    </row>
    <row r="65" spans="1:13" ht="33.75">
      <c r="A65"/>
      <c r="B65" s="75" t="s">
        <v>64</v>
      </c>
      <c r="C65" s="75"/>
      <c r="D65" s="8" t="s">
        <v>65</v>
      </c>
      <c r="E65" s="9" t="s">
        <v>66</v>
      </c>
      <c r="F65" s="10">
        <v>1</v>
      </c>
      <c r="G65" s="11">
        <v>763493</v>
      </c>
      <c r="H65" s="12">
        <v>280</v>
      </c>
      <c r="I65" s="13"/>
      <c r="J65" s="17" t="str">
        <f t="shared" si="1"/>
        <v/>
      </c>
      <c r="K65" s="16" t="s">
        <v>37</v>
      </c>
      <c r="L65" s="23"/>
      <c r="M65" s="11">
        <v>4601887246602</v>
      </c>
    </row>
    <row r="66" spans="1:13" ht="33.75">
      <c r="A66"/>
      <c r="B66" s="75" t="s">
        <v>64</v>
      </c>
      <c r="C66" s="75"/>
      <c r="D66" s="8" t="s">
        <v>69</v>
      </c>
      <c r="E66" s="9" t="s">
        <v>67</v>
      </c>
      <c r="F66" s="10">
        <v>1</v>
      </c>
      <c r="G66" s="11">
        <v>763496</v>
      </c>
      <c r="H66" s="12">
        <v>280</v>
      </c>
      <c r="I66" s="13"/>
      <c r="J66" s="17" t="str">
        <f t="shared" si="1"/>
        <v/>
      </c>
      <c r="K66" s="16" t="s">
        <v>37</v>
      </c>
      <c r="L66" s="23"/>
      <c r="M66" s="11">
        <v>4601887202042</v>
      </c>
    </row>
    <row r="67" spans="1:13" ht="33.75">
      <c r="A67"/>
      <c r="B67" s="75" t="s">
        <v>64</v>
      </c>
      <c r="C67" s="75"/>
      <c r="D67" s="8" t="s">
        <v>70</v>
      </c>
      <c r="E67" s="9" t="s">
        <v>66</v>
      </c>
      <c r="F67" s="10">
        <v>1</v>
      </c>
      <c r="G67" s="11">
        <v>763497</v>
      </c>
      <c r="H67" s="12">
        <v>280</v>
      </c>
      <c r="I67" s="13"/>
      <c r="J67" s="17" t="str">
        <f t="shared" si="1"/>
        <v/>
      </c>
      <c r="K67" s="16" t="s">
        <v>37</v>
      </c>
      <c r="L67" s="23"/>
      <c r="M67" s="11">
        <v>4601887220220</v>
      </c>
    </row>
    <row r="68" spans="1:13" ht="33.75">
      <c r="A68"/>
      <c r="B68" s="75" t="s">
        <v>64</v>
      </c>
      <c r="C68" s="75"/>
      <c r="D68" s="8" t="s">
        <v>72</v>
      </c>
      <c r="E68" s="9" t="s">
        <v>68</v>
      </c>
      <c r="F68" s="10">
        <v>1</v>
      </c>
      <c r="G68" s="11">
        <v>779137</v>
      </c>
      <c r="H68" s="12">
        <v>280</v>
      </c>
      <c r="I68" s="13"/>
      <c r="J68" s="17" t="str">
        <f t="shared" si="1"/>
        <v/>
      </c>
      <c r="K68" s="16" t="s">
        <v>37</v>
      </c>
      <c r="L68" s="23"/>
      <c r="M68" s="11">
        <v>4601887358589</v>
      </c>
    </row>
    <row r="69" spans="1:13" ht="33.75">
      <c r="A69"/>
      <c r="B69" s="75" t="s">
        <v>64</v>
      </c>
      <c r="C69" s="75"/>
      <c r="D69" s="8" t="s">
        <v>73</v>
      </c>
      <c r="E69" s="9" t="s">
        <v>74</v>
      </c>
      <c r="F69" s="10">
        <v>1</v>
      </c>
      <c r="G69" s="11">
        <v>763498</v>
      </c>
      <c r="H69" s="12">
        <v>280</v>
      </c>
      <c r="I69" s="13"/>
      <c r="J69" s="17" t="str">
        <f t="shared" si="1"/>
        <v/>
      </c>
      <c r="K69" s="16" t="s">
        <v>37</v>
      </c>
      <c r="L69" s="23"/>
      <c r="M69" s="11">
        <v>4601887326007</v>
      </c>
    </row>
    <row r="70" spans="1:13" ht="22.5">
      <c r="A70"/>
      <c r="B70" s="75" t="s">
        <v>64</v>
      </c>
      <c r="C70" s="75"/>
      <c r="D70" s="8" t="s">
        <v>75</v>
      </c>
      <c r="E70" s="9" t="s">
        <v>71</v>
      </c>
      <c r="F70" s="10">
        <v>1</v>
      </c>
      <c r="G70" s="11">
        <v>763499</v>
      </c>
      <c r="H70" s="12">
        <v>280</v>
      </c>
      <c r="I70" s="13"/>
      <c r="J70" s="17" t="str">
        <f t="shared" si="1"/>
        <v/>
      </c>
      <c r="K70" s="16" t="s">
        <v>37</v>
      </c>
      <c r="L70" s="23"/>
      <c r="M70" s="11">
        <v>4601887220244</v>
      </c>
    </row>
    <row r="71" spans="1:13" ht="33.75">
      <c r="A71"/>
      <c r="B71" s="75" t="s">
        <v>64</v>
      </c>
      <c r="C71" s="75"/>
      <c r="D71" s="8" t="s">
        <v>76</v>
      </c>
      <c r="E71" s="9" t="s">
        <v>68</v>
      </c>
      <c r="F71" s="10">
        <v>1</v>
      </c>
      <c r="G71" s="11">
        <v>763501</v>
      </c>
      <c r="H71" s="12">
        <v>280</v>
      </c>
      <c r="I71" s="13"/>
      <c r="J71" s="17" t="str">
        <f t="shared" si="1"/>
        <v/>
      </c>
      <c r="K71" s="16" t="s">
        <v>37</v>
      </c>
      <c r="L71" s="23"/>
      <c r="M71" s="11">
        <v>4601887219774</v>
      </c>
    </row>
    <row r="72" spans="1:13" ht="12">
      <c r="B72" s="6" t="s">
        <v>77</v>
      </c>
      <c r="C72" s="7"/>
      <c r="D72" s="7"/>
      <c r="E72" s="7"/>
      <c r="F72" s="7"/>
      <c r="G72" s="7"/>
      <c r="H72" s="7"/>
      <c r="I72" s="7"/>
      <c r="J72" s="15" t="str">
        <f t="shared" si="1"/>
        <v/>
      </c>
      <c r="K72" s="5"/>
      <c r="L72" s="22"/>
      <c r="M72" s="5"/>
    </row>
    <row r="73" spans="1:13">
      <c r="A73"/>
      <c r="B73" s="75" t="s">
        <v>77</v>
      </c>
      <c r="C73" s="75"/>
      <c r="D73" s="8" t="s">
        <v>79</v>
      </c>
      <c r="E73" s="9" t="s">
        <v>80</v>
      </c>
      <c r="F73" s="10">
        <v>1</v>
      </c>
      <c r="G73" s="11">
        <v>820497</v>
      </c>
      <c r="H73" s="12">
        <v>215</v>
      </c>
      <c r="I73" s="13"/>
      <c r="J73" s="17" t="str">
        <f t="shared" si="1"/>
        <v/>
      </c>
      <c r="K73" s="16" t="s">
        <v>37</v>
      </c>
      <c r="L73" s="23"/>
      <c r="M73" s="11">
        <v>4601887229186</v>
      </c>
    </row>
    <row r="74" spans="1:13" ht="12">
      <c r="B74" s="6" t="s">
        <v>88</v>
      </c>
      <c r="C74" s="7"/>
      <c r="D74" s="7"/>
      <c r="E74" s="7"/>
      <c r="F74" s="7"/>
      <c r="G74" s="7"/>
      <c r="H74" s="7"/>
      <c r="I74" s="7"/>
      <c r="J74" s="15" t="str">
        <f t="shared" ref="J74:J81" si="2">IF(I74&gt;0,H74*I74,"")</f>
        <v/>
      </c>
      <c r="K74" s="5"/>
      <c r="L74" s="22"/>
      <c r="M74" s="5"/>
    </row>
    <row r="75" spans="1:13" ht="22.5">
      <c r="A75"/>
      <c r="B75" s="75" t="s">
        <v>88</v>
      </c>
      <c r="C75" s="75"/>
      <c r="D75" s="8" t="s">
        <v>89</v>
      </c>
      <c r="E75" s="9" t="s">
        <v>90</v>
      </c>
      <c r="F75" s="10">
        <v>1</v>
      </c>
      <c r="G75" s="11">
        <v>810482</v>
      </c>
      <c r="H75" s="12">
        <v>230</v>
      </c>
      <c r="I75" s="13"/>
      <c r="J75" s="17" t="str">
        <f t="shared" si="2"/>
        <v/>
      </c>
      <c r="K75" s="16" t="s">
        <v>37</v>
      </c>
      <c r="L75" s="23"/>
      <c r="M75" s="11">
        <v>4601887190967</v>
      </c>
    </row>
    <row r="76" spans="1:13" ht="22.5">
      <c r="A76"/>
      <c r="B76" s="75" t="s">
        <v>88</v>
      </c>
      <c r="C76" s="75"/>
      <c r="D76" s="8" t="s">
        <v>91</v>
      </c>
      <c r="E76" s="9" t="s">
        <v>92</v>
      </c>
      <c r="F76" s="10">
        <v>1</v>
      </c>
      <c r="G76" s="11">
        <v>827619</v>
      </c>
      <c r="H76" s="12">
        <v>230</v>
      </c>
      <c r="I76" s="13"/>
      <c r="J76" s="17" t="str">
        <f t="shared" si="2"/>
        <v/>
      </c>
      <c r="K76" s="16" t="s">
        <v>37</v>
      </c>
      <c r="L76" s="23" t="s">
        <v>41</v>
      </c>
      <c r="M76" s="11">
        <v>4601887057406</v>
      </c>
    </row>
    <row r="77" spans="1:13" ht="33.75">
      <c r="A77"/>
      <c r="B77" s="75" t="s">
        <v>88</v>
      </c>
      <c r="C77" s="75"/>
      <c r="D77" s="8" t="s">
        <v>93</v>
      </c>
      <c r="E77" s="9" t="s">
        <v>94</v>
      </c>
      <c r="F77" s="10">
        <v>1</v>
      </c>
      <c r="G77" s="11">
        <v>800164</v>
      </c>
      <c r="H77" s="12">
        <v>230</v>
      </c>
      <c r="I77" s="13"/>
      <c r="J77" s="17" t="str">
        <f t="shared" si="2"/>
        <v/>
      </c>
      <c r="K77" s="16" t="s">
        <v>37</v>
      </c>
      <c r="L77" s="23"/>
      <c r="M77" s="11">
        <v>4601887382287</v>
      </c>
    </row>
    <row r="78" spans="1:13" ht="22.5">
      <c r="A78"/>
      <c r="B78" s="75" t="s">
        <v>88</v>
      </c>
      <c r="C78" s="75"/>
      <c r="D78" s="8" t="s">
        <v>95</v>
      </c>
      <c r="E78" s="9" t="s">
        <v>96</v>
      </c>
      <c r="F78" s="10">
        <v>1</v>
      </c>
      <c r="G78" s="11">
        <v>800166</v>
      </c>
      <c r="H78" s="12">
        <v>230</v>
      </c>
      <c r="I78" s="13"/>
      <c r="J78" s="17" t="str">
        <f t="shared" si="2"/>
        <v/>
      </c>
      <c r="K78" s="16" t="s">
        <v>37</v>
      </c>
      <c r="L78" s="23"/>
      <c r="M78" s="11">
        <v>4601887382294</v>
      </c>
    </row>
    <row r="79" spans="1:13" ht="12">
      <c r="B79" s="6" t="s">
        <v>97</v>
      </c>
      <c r="C79" s="7"/>
      <c r="D79" s="7"/>
      <c r="E79" s="7"/>
      <c r="F79" s="7"/>
      <c r="G79" s="7"/>
      <c r="H79" s="7"/>
      <c r="I79" s="7"/>
      <c r="J79" s="15" t="str">
        <f t="shared" si="2"/>
        <v/>
      </c>
      <c r="K79" s="5"/>
      <c r="L79" s="22"/>
      <c r="M79" s="5"/>
    </row>
    <row r="80" spans="1:13" ht="22.5">
      <c r="A80"/>
      <c r="B80" s="75" t="s">
        <v>97</v>
      </c>
      <c r="C80" s="75"/>
      <c r="D80" s="24" t="s">
        <v>473</v>
      </c>
      <c r="E80" s="9" t="s">
        <v>98</v>
      </c>
      <c r="F80" s="10">
        <v>1</v>
      </c>
      <c r="G80" s="11">
        <v>762934</v>
      </c>
      <c r="H80" s="12">
        <v>225</v>
      </c>
      <c r="I80" s="13"/>
      <c r="J80" s="17" t="str">
        <f t="shared" si="2"/>
        <v/>
      </c>
      <c r="K80" s="16" t="s">
        <v>37</v>
      </c>
      <c r="L80" s="23"/>
      <c r="M80" s="11">
        <v>4601887293811</v>
      </c>
    </row>
    <row r="81" spans="1:13" ht="33.75">
      <c r="A81"/>
      <c r="B81" s="75" t="s">
        <v>97</v>
      </c>
      <c r="C81" s="75"/>
      <c r="D81" s="24" t="s">
        <v>474</v>
      </c>
      <c r="E81" s="9" t="s">
        <v>475</v>
      </c>
      <c r="F81" s="10">
        <v>1</v>
      </c>
      <c r="G81" s="11">
        <v>810485</v>
      </c>
      <c r="H81" s="12">
        <v>225</v>
      </c>
      <c r="I81" s="13"/>
      <c r="J81" s="17" t="str">
        <f t="shared" si="2"/>
        <v/>
      </c>
      <c r="K81" s="16" t="s">
        <v>37</v>
      </c>
      <c r="L81" s="23"/>
      <c r="M81" s="11">
        <v>4601887034353</v>
      </c>
    </row>
    <row r="82" spans="1:13" ht="22.5">
      <c r="A82"/>
      <c r="B82" s="75" t="s">
        <v>97</v>
      </c>
      <c r="C82" s="75"/>
      <c r="D82" s="8" t="s">
        <v>99</v>
      </c>
      <c r="E82" s="9" t="s">
        <v>100</v>
      </c>
      <c r="F82" s="10">
        <v>1</v>
      </c>
      <c r="G82" s="11">
        <v>762950</v>
      </c>
      <c r="H82" s="12">
        <v>225</v>
      </c>
      <c r="I82" s="13"/>
      <c r="J82" s="17" t="str">
        <f t="shared" ref="J82:J103" si="3">IF(I82&gt;0,H82*I82,"")</f>
        <v/>
      </c>
      <c r="K82" s="16" t="s">
        <v>37</v>
      </c>
      <c r="L82" s="23"/>
      <c r="M82" s="11">
        <v>4601887202240</v>
      </c>
    </row>
    <row r="83" spans="1:13">
      <c r="A83"/>
      <c r="B83" s="75" t="s">
        <v>97</v>
      </c>
      <c r="C83" s="75"/>
      <c r="D83" s="8" t="s">
        <v>102</v>
      </c>
      <c r="E83" s="9" t="s">
        <v>44</v>
      </c>
      <c r="F83" s="10">
        <v>1</v>
      </c>
      <c r="G83" s="11">
        <v>762953</v>
      </c>
      <c r="H83" s="12">
        <v>225</v>
      </c>
      <c r="I83" s="13"/>
      <c r="J83" s="17" t="str">
        <f t="shared" si="3"/>
        <v/>
      </c>
      <c r="K83" s="16" t="s">
        <v>37</v>
      </c>
      <c r="L83" s="23"/>
      <c r="M83" s="11">
        <v>4601887326076</v>
      </c>
    </row>
    <row r="84" spans="1:13" ht="33.75">
      <c r="A84"/>
      <c r="B84" s="75" t="s">
        <v>97</v>
      </c>
      <c r="C84" s="75"/>
      <c r="D84" s="8" t="s">
        <v>103</v>
      </c>
      <c r="E84" s="9" t="s">
        <v>104</v>
      </c>
      <c r="F84" s="10">
        <v>1</v>
      </c>
      <c r="G84" s="11">
        <v>762956</v>
      </c>
      <c r="H84" s="12">
        <v>225</v>
      </c>
      <c r="I84" s="13"/>
      <c r="J84" s="17" t="str">
        <f t="shared" si="3"/>
        <v/>
      </c>
      <c r="K84" s="16" t="s">
        <v>37</v>
      </c>
      <c r="L84" s="23"/>
      <c r="M84" s="11">
        <v>4601887220329</v>
      </c>
    </row>
    <row r="85" spans="1:13" ht="22.5">
      <c r="A85"/>
      <c r="B85" s="75" t="s">
        <v>97</v>
      </c>
      <c r="C85" s="75"/>
      <c r="D85" s="8" t="s">
        <v>105</v>
      </c>
      <c r="E85" s="9" t="s">
        <v>101</v>
      </c>
      <c r="F85" s="10">
        <v>1</v>
      </c>
      <c r="G85" s="11">
        <v>762960</v>
      </c>
      <c r="H85" s="12">
        <v>225</v>
      </c>
      <c r="I85" s="13"/>
      <c r="J85" s="17" t="str">
        <f t="shared" si="3"/>
        <v/>
      </c>
      <c r="K85" s="16" t="s">
        <v>37</v>
      </c>
      <c r="L85" s="23"/>
      <c r="M85" s="11">
        <v>4601887246787</v>
      </c>
    </row>
    <row r="86" spans="1:13" ht="33.75">
      <c r="A86"/>
      <c r="B86" s="75" t="s">
        <v>97</v>
      </c>
      <c r="C86" s="75"/>
      <c r="D86" s="8" t="s">
        <v>106</v>
      </c>
      <c r="E86" s="9" t="s">
        <v>107</v>
      </c>
      <c r="F86" s="10">
        <v>1</v>
      </c>
      <c r="G86" s="11">
        <v>762961</v>
      </c>
      <c r="H86" s="12">
        <v>225</v>
      </c>
      <c r="I86" s="13"/>
      <c r="J86" s="17" t="str">
        <f t="shared" si="3"/>
        <v/>
      </c>
      <c r="K86" s="16" t="s">
        <v>37</v>
      </c>
      <c r="L86" s="23"/>
      <c r="M86" s="11">
        <v>4601887219682</v>
      </c>
    </row>
    <row r="87" spans="1:13" ht="12">
      <c r="B87" s="6" t="s">
        <v>109</v>
      </c>
      <c r="C87" s="7"/>
      <c r="D87" s="7"/>
      <c r="E87" s="7"/>
      <c r="F87" s="7"/>
      <c r="G87" s="7"/>
      <c r="H87" s="7"/>
      <c r="I87" s="7"/>
      <c r="J87" s="15" t="str">
        <f t="shared" si="3"/>
        <v/>
      </c>
      <c r="K87" s="5"/>
      <c r="L87" s="22"/>
      <c r="M87" s="5"/>
    </row>
    <row r="88" spans="1:13" ht="22.5">
      <c r="A88"/>
      <c r="B88" s="75" t="s">
        <v>109</v>
      </c>
      <c r="C88" s="75"/>
      <c r="D88" s="8" t="s">
        <v>110</v>
      </c>
      <c r="E88" s="9" t="s">
        <v>56</v>
      </c>
      <c r="F88" s="10">
        <v>1</v>
      </c>
      <c r="G88" s="11">
        <v>762968</v>
      </c>
      <c r="H88" s="12">
        <v>225</v>
      </c>
      <c r="I88" s="13"/>
      <c r="J88" s="17" t="str">
        <f t="shared" si="3"/>
        <v/>
      </c>
      <c r="K88" s="16" t="s">
        <v>37</v>
      </c>
      <c r="L88" s="23"/>
      <c r="M88" s="11">
        <v>4601887162049</v>
      </c>
    </row>
    <row r="89" spans="1:13">
      <c r="A89"/>
      <c r="B89" s="75" t="s">
        <v>109</v>
      </c>
      <c r="C89" s="75"/>
      <c r="D89" s="8" t="s">
        <v>111</v>
      </c>
      <c r="E89" s="9" t="s">
        <v>44</v>
      </c>
      <c r="F89" s="10">
        <v>1</v>
      </c>
      <c r="G89" s="11">
        <v>762969</v>
      </c>
      <c r="H89" s="12">
        <v>225</v>
      </c>
      <c r="I89" s="13"/>
      <c r="J89" s="17" t="str">
        <f t="shared" si="3"/>
        <v/>
      </c>
      <c r="K89" s="16" t="s">
        <v>37</v>
      </c>
      <c r="L89" s="23"/>
      <c r="M89" s="11">
        <v>4601887215837</v>
      </c>
    </row>
    <row r="90" spans="1:13">
      <c r="A90"/>
      <c r="B90" s="75" t="s">
        <v>109</v>
      </c>
      <c r="C90" s="75"/>
      <c r="D90" s="8" t="s">
        <v>112</v>
      </c>
      <c r="E90" s="9" t="s">
        <v>108</v>
      </c>
      <c r="F90" s="10">
        <v>1</v>
      </c>
      <c r="G90" s="11">
        <v>762970</v>
      </c>
      <c r="H90" s="12">
        <v>225</v>
      </c>
      <c r="I90" s="13"/>
      <c r="J90" s="17" t="str">
        <f t="shared" si="3"/>
        <v/>
      </c>
      <c r="K90" s="16" t="s">
        <v>37</v>
      </c>
      <c r="L90" s="23"/>
      <c r="M90" s="11">
        <v>4601887162056</v>
      </c>
    </row>
    <row r="91" spans="1:13" ht="22.5">
      <c r="A91"/>
      <c r="B91" s="75" t="s">
        <v>109</v>
      </c>
      <c r="C91" s="75"/>
      <c r="D91" s="8" t="s">
        <v>113</v>
      </c>
      <c r="E91" s="9" t="s">
        <v>114</v>
      </c>
      <c r="F91" s="10">
        <v>1</v>
      </c>
      <c r="G91" s="11">
        <v>762971</v>
      </c>
      <c r="H91" s="12">
        <v>225</v>
      </c>
      <c r="I91" s="13"/>
      <c r="J91" s="17" t="str">
        <f t="shared" si="3"/>
        <v/>
      </c>
      <c r="K91" s="16" t="s">
        <v>37</v>
      </c>
      <c r="L91" s="23"/>
      <c r="M91" s="11">
        <v>4601887215844</v>
      </c>
    </row>
    <row r="92" spans="1:13" ht="22.5">
      <c r="A92"/>
      <c r="B92" s="75" t="s">
        <v>109</v>
      </c>
      <c r="C92" s="75"/>
      <c r="D92" s="8" t="s">
        <v>115</v>
      </c>
      <c r="E92" s="9" t="s">
        <v>98</v>
      </c>
      <c r="F92" s="10">
        <v>1</v>
      </c>
      <c r="G92" s="11">
        <v>762973</v>
      </c>
      <c r="H92" s="12">
        <v>225</v>
      </c>
      <c r="I92" s="13"/>
      <c r="J92" s="17" t="str">
        <f t="shared" si="3"/>
        <v/>
      </c>
      <c r="K92" s="16" t="s">
        <v>37</v>
      </c>
      <c r="L92" s="23"/>
      <c r="M92" s="11">
        <v>4601887240884</v>
      </c>
    </row>
    <row r="93" spans="1:13" ht="33.75">
      <c r="A93"/>
      <c r="B93" s="75" t="s">
        <v>109</v>
      </c>
      <c r="C93" s="75"/>
      <c r="D93" s="8" t="s">
        <v>116</v>
      </c>
      <c r="E93" s="9" t="s">
        <v>117</v>
      </c>
      <c r="F93" s="10">
        <v>1</v>
      </c>
      <c r="G93" s="11">
        <v>799391</v>
      </c>
      <c r="H93" s="12">
        <v>225</v>
      </c>
      <c r="I93" s="13"/>
      <c r="J93" s="17" t="str">
        <f t="shared" si="3"/>
        <v/>
      </c>
      <c r="K93" s="16" t="s">
        <v>37</v>
      </c>
      <c r="L93" s="23"/>
      <c r="M93" s="11">
        <v>4601887163244</v>
      </c>
    </row>
    <row r="94" spans="1:13" ht="12">
      <c r="B94" s="6" t="s">
        <v>118</v>
      </c>
      <c r="C94" s="7"/>
      <c r="D94" s="7"/>
      <c r="E94" s="7"/>
      <c r="F94" s="7"/>
      <c r="G94" s="7"/>
      <c r="H94" s="7"/>
      <c r="I94" s="7"/>
      <c r="J94" s="15" t="str">
        <f t="shared" si="3"/>
        <v/>
      </c>
      <c r="K94" s="5"/>
      <c r="L94" s="22"/>
      <c r="M94" s="5"/>
    </row>
    <row r="95" spans="1:13" ht="22.5">
      <c r="A95"/>
      <c r="B95" s="75" t="s">
        <v>118</v>
      </c>
      <c r="C95" s="75"/>
      <c r="D95" s="8" t="s">
        <v>119</v>
      </c>
      <c r="E95" s="9" t="s">
        <v>46</v>
      </c>
      <c r="F95" s="10">
        <v>1</v>
      </c>
      <c r="G95" s="11">
        <v>762984</v>
      </c>
      <c r="H95" s="12">
        <v>260</v>
      </c>
      <c r="I95" s="13"/>
      <c r="J95" s="17" t="str">
        <f t="shared" si="3"/>
        <v/>
      </c>
      <c r="K95" s="16" t="s">
        <v>37</v>
      </c>
      <c r="L95" s="23"/>
      <c r="M95" s="11">
        <v>4601887219675</v>
      </c>
    </row>
    <row r="96" spans="1:13" ht="22.5">
      <c r="A96"/>
      <c r="B96" s="75" t="s">
        <v>118</v>
      </c>
      <c r="C96" s="75"/>
      <c r="D96" s="8" t="s">
        <v>120</v>
      </c>
      <c r="E96" s="9" t="s">
        <v>121</v>
      </c>
      <c r="F96" s="10">
        <v>1</v>
      </c>
      <c r="G96" s="11">
        <v>762985</v>
      </c>
      <c r="H96" s="12">
        <v>260</v>
      </c>
      <c r="I96" s="13"/>
      <c r="J96" s="17" t="str">
        <f t="shared" si="3"/>
        <v/>
      </c>
      <c r="K96" s="16" t="s">
        <v>37</v>
      </c>
      <c r="L96" s="23"/>
      <c r="M96" s="11">
        <v>4601887202271</v>
      </c>
    </row>
    <row r="97" spans="1:13" ht="22.5">
      <c r="A97"/>
      <c r="B97" s="75" t="s">
        <v>118</v>
      </c>
      <c r="C97" s="75"/>
      <c r="D97" s="8" t="s">
        <v>122</v>
      </c>
      <c r="E97" s="9" t="s">
        <v>46</v>
      </c>
      <c r="F97" s="10">
        <v>1</v>
      </c>
      <c r="G97" s="11">
        <v>762987</v>
      </c>
      <c r="H97" s="12">
        <v>260</v>
      </c>
      <c r="I97" s="13"/>
      <c r="J97" s="17" t="str">
        <f t="shared" si="3"/>
        <v/>
      </c>
      <c r="K97" s="16" t="s">
        <v>37</v>
      </c>
      <c r="L97" s="23"/>
      <c r="M97" s="11">
        <v>4601887220138</v>
      </c>
    </row>
    <row r="98" spans="1:13" ht="22.5">
      <c r="A98"/>
      <c r="B98" s="75" t="s">
        <v>118</v>
      </c>
      <c r="C98" s="75"/>
      <c r="D98" s="8" t="s">
        <v>123</v>
      </c>
      <c r="E98" s="9" t="s">
        <v>46</v>
      </c>
      <c r="F98" s="10">
        <v>1</v>
      </c>
      <c r="G98" s="11">
        <v>762990</v>
      </c>
      <c r="H98" s="12">
        <v>260</v>
      </c>
      <c r="I98" s="13"/>
      <c r="J98" s="17" t="str">
        <f t="shared" si="3"/>
        <v/>
      </c>
      <c r="K98" s="16" t="s">
        <v>37</v>
      </c>
      <c r="L98" s="23"/>
      <c r="M98" s="11">
        <v>4601887240921</v>
      </c>
    </row>
    <row r="99" spans="1:13" ht="22.5">
      <c r="A99"/>
      <c r="B99" s="75" t="s">
        <v>118</v>
      </c>
      <c r="C99" s="75"/>
      <c r="D99" s="8" t="s">
        <v>124</v>
      </c>
      <c r="E99" s="9" t="s">
        <v>125</v>
      </c>
      <c r="F99" s="10">
        <v>1</v>
      </c>
      <c r="G99" s="11">
        <v>762992</v>
      </c>
      <c r="H99" s="12">
        <v>260</v>
      </c>
      <c r="I99" s="13"/>
      <c r="J99" s="17" t="str">
        <f t="shared" si="3"/>
        <v/>
      </c>
      <c r="K99" s="16" t="s">
        <v>37</v>
      </c>
      <c r="L99" s="23"/>
      <c r="M99" s="11">
        <v>4601887240938</v>
      </c>
    </row>
    <row r="100" spans="1:13" ht="22.5">
      <c r="A100"/>
      <c r="B100" s="75" t="s">
        <v>118</v>
      </c>
      <c r="C100" s="75"/>
      <c r="D100" s="8" t="s">
        <v>126</v>
      </c>
      <c r="E100" s="9" t="s">
        <v>63</v>
      </c>
      <c r="F100" s="10">
        <v>1</v>
      </c>
      <c r="G100" s="11">
        <v>762993</v>
      </c>
      <c r="H100" s="12">
        <v>260</v>
      </c>
      <c r="I100" s="13"/>
      <c r="J100" s="17" t="str">
        <f t="shared" si="3"/>
        <v/>
      </c>
      <c r="K100" s="16" t="s">
        <v>37</v>
      </c>
      <c r="L100" s="23"/>
      <c r="M100" s="11">
        <v>4601887240945</v>
      </c>
    </row>
    <row r="101" spans="1:13" ht="22.5">
      <c r="A101"/>
      <c r="B101" s="75" t="s">
        <v>118</v>
      </c>
      <c r="C101" s="75"/>
      <c r="D101" s="8" t="s">
        <v>127</v>
      </c>
      <c r="E101" s="9" t="s">
        <v>63</v>
      </c>
      <c r="F101" s="10">
        <v>1</v>
      </c>
      <c r="G101" s="11">
        <v>762997</v>
      </c>
      <c r="H101" s="12">
        <v>260</v>
      </c>
      <c r="I101" s="13"/>
      <c r="J101" s="17" t="str">
        <f t="shared" si="3"/>
        <v/>
      </c>
      <c r="K101" s="16" t="s">
        <v>37</v>
      </c>
      <c r="L101" s="23"/>
      <c r="M101" s="11">
        <v>4601887293835</v>
      </c>
    </row>
    <row r="102" spans="1:13" ht="22.5">
      <c r="A102"/>
      <c r="B102" s="75" t="s">
        <v>118</v>
      </c>
      <c r="C102" s="75"/>
      <c r="D102" s="8" t="s">
        <v>128</v>
      </c>
      <c r="E102" s="9" t="s">
        <v>47</v>
      </c>
      <c r="F102" s="10">
        <v>1</v>
      </c>
      <c r="G102" s="11">
        <v>762998</v>
      </c>
      <c r="H102" s="12">
        <v>260</v>
      </c>
      <c r="I102" s="13"/>
      <c r="J102" s="17" t="str">
        <f t="shared" si="3"/>
        <v/>
      </c>
      <c r="K102" s="16" t="s">
        <v>37</v>
      </c>
      <c r="L102" s="23"/>
      <c r="M102" s="11">
        <v>4601887220169</v>
      </c>
    </row>
    <row r="103" spans="1:13" ht="22.5">
      <c r="A103"/>
      <c r="B103" s="75" t="s">
        <v>118</v>
      </c>
      <c r="C103" s="75"/>
      <c r="D103" s="8" t="s">
        <v>129</v>
      </c>
      <c r="E103" s="9" t="s">
        <v>49</v>
      </c>
      <c r="F103" s="10">
        <v>1</v>
      </c>
      <c r="G103" s="11">
        <v>799395</v>
      </c>
      <c r="H103" s="12">
        <v>260</v>
      </c>
      <c r="I103" s="13"/>
      <c r="J103" s="17" t="str">
        <f t="shared" si="3"/>
        <v/>
      </c>
      <c r="K103" s="16" t="s">
        <v>37</v>
      </c>
      <c r="L103" s="23"/>
      <c r="M103" s="11">
        <v>4601887381129</v>
      </c>
    </row>
    <row r="104" spans="1:13">
      <c r="A104"/>
      <c r="B104" s="75" t="s">
        <v>118</v>
      </c>
      <c r="C104" s="75"/>
      <c r="D104" s="8" t="s">
        <v>130</v>
      </c>
      <c r="E104" s="9" t="s">
        <v>55</v>
      </c>
      <c r="F104" s="10">
        <v>1</v>
      </c>
      <c r="G104" s="11">
        <v>799392</v>
      </c>
      <c r="H104" s="12">
        <v>260</v>
      </c>
      <c r="I104" s="13"/>
      <c r="J104" s="17" t="str">
        <f t="shared" ref="J104:J117" si="4">IF(I104&gt;0,H104*I104,"")</f>
        <v/>
      </c>
      <c r="K104" s="16" t="s">
        <v>37</v>
      </c>
      <c r="L104" s="23"/>
      <c r="M104" s="11">
        <v>4601887240952</v>
      </c>
    </row>
    <row r="105" spans="1:13" ht="22.5">
      <c r="A105"/>
      <c r="B105" s="75" t="s">
        <v>118</v>
      </c>
      <c r="C105" s="75"/>
      <c r="D105" s="8" t="s">
        <v>131</v>
      </c>
      <c r="E105" s="9" t="s">
        <v>125</v>
      </c>
      <c r="F105" s="10">
        <v>1</v>
      </c>
      <c r="G105" s="11">
        <v>763002</v>
      </c>
      <c r="H105" s="12">
        <v>260</v>
      </c>
      <c r="I105" s="13"/>
      <c r="J105" s="17" t="str">
        <f t="shared" si="4"/>
        <v/>
      </c>
      <c r="K105" s="16" t="s">
        <v>37</v>
      </c>
      <c r="L105" s="23"/>
      <c r="M105" s="11">
        <v>4601887240969</v>
      </c>
    </row>
    <row r="106" spans="1:13" ht="22.5">
      <c r="A106"/>
      <c r="B106" s="75" t="s">
        <v>118</v>
      </c>
      <c r="C106" s="75"/>
      <c r="D106" s="8" t="s">
        <v>132</v>
      </c>
      <c r="E106" s="9" t="s">
        <v>49</v>
      </c>
      <c r="F106" s="10">
        <v>1</v>
      </c>
      <c r="G106" s="11">
        <v>827622</v>
      </c>
      <c r="H106" s="12">
        <v>260</v>
      </c>
      <c r="I106" s="13"/>
      <c r="J106" s="17" t="str">
        <f t="shared" si="4"/>
        <v/>
      </c>
      <c r="K106" s="16" t="s">
        <v>37</v>
      </c>
      <c r="L106" s="23"/>
      <c r="M106" s="11">
        <v>4601887220176</v>
      </c>
    </row>
    <row r="107" spans="1:13" ht="22.5">
      <c r="A107"/>
      <c r="B107" s="75" t="s">
        <v>118</v>
      </c>
      <c r="C107" s="75"/>
      <c r="D107" s="8" t="s">
        <v>134</v>
      </c>
      <c r="E107" s="9" t="s">
        <v>47</v>
      </c>
      <c r="F107" s="10">
        <v>1</v>
      </c>
      <c r="G107" s="11">
        <v>763005</v>
      </c>
      <c r="H107" s="12">
        <v>260</v>
      </c>
      <c r="I107" s="13"/>
      <c r="J107" s="17" t="str">
        <f t="shared" si="4"/>
        <v/>
      </c>
      <c r="K107" s="16" t="s">
        <v>37</v>
      </c>
      <c r="L107" s="23"/>
      <c r="M107" s="11">
        <v>4601887331384</v>
      </c>
    </row>
    <row r="108" spans="1:13" ht="22.5">
      <c r="A108"/>
      <c r="B108" s="75" t="s">
        <v>118</v>
      </c>
      <c r="C108" s="75"/>
      <c r="D108" s="8" t="s">
        <v>135</v>
      </c>
      <c r="E108" s="9" t="s">
        <v>63</v>
      </c>
      <c r="F108" s="10">
        <v>1</v>
      </c>
      <c r="G108" s="11">
        <v>763006</v>
      </c>
      <c r="H108" s="12">
        <v>260</v>
      </c>
      <c r="I108" s="13"/>
      <c r="J108" s="17" t="str">
        <f t="shared" si="4"/>
        <v/>
      </c>
      <c r="K108" s="16" t="s">
        <v>37</v>
      </c>
      <c r="L108" s="23"/>
      <c r="M108" s="11">
        <v>4601887240976</v>
      </c>
    </row>
    <row r="109" spans="1:13" ht="22.5">
      <c r="A109"/>
      <c r="B109" s="75" t="s">
        <v>118</v>
      </c>
      <c r="C109" s="75"/>
      <c r="D109" s="8" t="s">
        <v>136</v>
      </c>
      <c r="E109" s="9" t="s">
        <v>137</v>
      </c>
      <c r="F109" s="10">
        <v>1</v>
      </c>
      <c r="G109" s="11">
        <v>763007</v>
      </c>
      <c r="H109" s="12">
        <v>260</v>
      </c>
      <c r="I109" s="13"/>
      <c r="J109" s="17" t="str">
        <f t="shared" si="4"/>
        <v/>
      </c>
      <c r="K109" s="16" t="s">
        <v>37</v>
      </c>
      <c r="L109" s="23"/>
      <c r="M109" s="11">
        <v>4601887202332</v>
      </c>
    </row>
    <row r="110" spans="1:13" ht="12">
      <c r="B110" s="6" t="s">
        <v>138</v>
      </c>
      <c r="C110" s="7"/>
      <c r="D110" s="7"/>
      <c r="E110" s="7"/>
      <c r="F110" s="7"/>
      <c r="G110" s="7"/>
      <c r="H110" s="7"/>
      <c r="I110" s="7"/>
      <c r="J110" s="15" t="str">
        <f t="shared" si="4"/>
        <v/>
      </c>
      <c r="K110" s="5"/>
      <c r="L110" s="22"/>
      <c r="M110" s="5"/>
    </row>
    <row r="111" spans="1:13" ht="22.5">
      <c r="A111"/>
      <c r="B111" s="75" t="s">
        <v>138</v>
      </c>
      <c r="C111" s="75"/>
      <c r="D111" s="8" t="s">
        <v>139</v>
      </c>
      <c r="E111" s="9" t="s">
        <v>140</v>
      </c>
      <c r="F111" s="10">
        <v>1</v>
      </c>
      <c r="G111" s="11">
        <v>763015</v>
      </c>
      <c r="H111" s="12">
        <v>190</v>
      </c>
      <c r="I111" s="13"/>
      <c r="J111" s="17" t="str">
        <f t="shared" si="4"/>
        <v/>
      </c>
      <c r="K111" s="16" t="s">
        <v>37</v>
      </c>
      <c r="L111" s="23"/>
      <c r="M111" s="11">
        <v>4601887245056</v>
      </c>
    </row>
    <row r="112" spans="1:13" ht="22.5">
      <c r="A112"/>
      <c r="B112" s="75" t="s">
        <v>138</v>
      </c>
      <c r="C112" s="75"/>
      <c r="D112" s="24" t="s">
        <v>476</v>
      </c>
      <c r="E112" s="9" t="s">
        <v>477</v>
      </c>
      <c r="F112" s="10">
        <v>1</v>
      </c>
      <c r="G112" s="11">
        <v>763014</v>
      </c>
      <c r="H112" s="12">
        <v>190</v>
      </c>
      <c r="I112" s="13"/>
      <c r="J112" s="17" t="str">
        <f t="shared" si="4"/>
        <v/>
      </c>
      <c r="K112" s="16" t="s">
        <v>37</v>
      </c>
      <c r="L112" s="23"/>
      <c r="M112" s="11">
        <v>4601887202363</v>
      </c>
    </row>
    <row r="113" spans="1:13" ht="33.75">
      <c r="A113"/>
      <c r="B113" s="75" t="s">
        <v>138</v>
      </c>
      <c r="C113" s="75"/>
      <c r="D113" s="8" t="s">
        <v>141</v>
      </c>
      <c r="E113" s="9" t="s">
        <v>142</v>
      </c>
      <c r="F113" s="10">
        <v>1</v>
      </c>
      <c r="G113" s="11">
        <v>763025</v>
      </c>
      <c r="H113" s="12">
        <v>190</v>
      </c>
      <c r="I113" s="13"/>
      <c r="J113" s="17" t="str">
        <f t="shared" si="4"/>
        <v/>
      </c>
      <c r="K113" s="16" t="s">
        <v>37</v>
      </c>
      <c r="L113" s="23"/>
      <c r="M113" s="11">
        <v>4601887191308</v>
      </c>
    </row>
    <row r="114" spans="1:13" ht="33.75">
      <c r="A114"/>
      <c r="B114" s="75" t="s">
        <v>138</v>
      </c>
      <c r="C114" s="75"/>
      <c r="D114" s="8" t="s">
        <v>144</v>
      </c>
      <c r="E114" s="9" t="s">
        <v>145</v>
      </c>
      <c r="F114" s="10">
        <v>1</v>
      </c>
      <c r="G114" s="11">
        <v>763036</v>
      </c>
      <c r="H114" s="12">
        <v>190</v>
      </c>
      <c r="I114" s="13"/>
      <c r="J114" s="17" t="str">
        <f t="shared" si="4"/>
        <v/>
      </c>
      <c r="K114" s="16" t="s">
        <v>37</v>
      </c>
      <c r="L114" s="23"/>
      <c r="M114" s="11">
        <v>4601887240990</v>
      </c>
    </row>
    <row r="115" spans="1:13" ht="33.75">
      <c r="A115"/>
      <c r="B115" s="75" t="s">
        <v>138</v>
      </c>
      <c r="C115" s="75"/>
      <c r="D115" s="8" t="s">
        <v>146</v>
      </c>
      <c r="E115" s="9" t="s">
        <v>147</v>
      </c>
      <c r="F115" s="10">
        <v>1</v>
      </c>
      <c r="G115" s="11">
        <v>763039</v>
      </c>
      <c r="H115" s="12">
        <v>190</v>
      </c>
      <c r="I115" s="13"/>
      <c r="J115" s="17" t="str">
        <f t="shared" si="4"/>
        <v/>
      </c>
      <c r="K115" s="16" t="s">
        <v>37</v>
      </c>
      <c r="L115" s="23"/>
      <c r="M115" s="11">
        <v>4601887191322</v>
      </c>
    </row>
    <row r="116" spans="1:13" ht="45">
      <c r="A116"/>
      <c r="B116" s="75" t="s">
        <v>138</v>
      </c>
      <c r="C116" s="75"/>
      <c r="D116" s="8" t="s">
        <v>148</v>
      </c>
      <c r="E116" s="9" t="s">
        <v>149</v>
      </c>
      <c r="F116" s="10">
        <v>1</v>
      </c>
      <c r="G116" s="11">
        <v>763040</v>
      </c>
      <c r="H116" s="12">
        <v>190</v>
      </c>
      <c r="I116" s="13"/>
      <c r="J116" s="17" t="str">
        <f t="shared" si="4"/>
        <v/>
      </c>
      <c r="K116" s="16" t="s">
        <v>37</v>
      </c>
      <c r="L116" s="23"/>
      <c r="M116" s="11">
        <v>4601887215882</v>
      </c>
    </row>
    <row r="117" spans="1:13" ht="45">
      <c r="A117"/>
      <c r="B117" s="75" t="s">
        <v>138</v>
      </c>
      <c r="C117" s="75"/>
      <c r="D117" s="24" t="s">
        <v>150</v>
      </c>
      <c r="E117" s="9" t="s">
        <v>151</v>
      </c>
      <c r="F117" s="10">
        <v>1</v>
      </c>
      <c r="G117" s="11">
        <v>763047</v>
      </c>
      <c r="H117" s="12">
        <v>190</v>
      </c>
      <c r="I117" s="13"/>
      <c r="J117" s="17" t="str">
        <f t="shared" si="4"/>
        <v/>
      </c>
      <c r="K117" s="16" t="s">
        <v>37</v>
      </c>
      <c r="L117" s="23"/>
      <c r="M117" s="11">
        <v>4601887142263</v>
      </c>
    </row>
    <row r="118" spans="1:13" ht="33.75">
      <c r="A118"/>
      <c r="B118" s="75" t="s">
        <v>138</v>
      </c>
      <c r="C118" s="75"/>
      <c r="D118" s="8" t="s">
        <v>152</v>
      </c>
      <c r="E118" s="9" t="s">
        <v>153</v>
      </c>
      <c r="F118" s="10">
        <v>1</v>
      </c>
      <c r="G118" s="11">
        <v>763056</v>
      </c>
      <c r="H118" s="12">
        <v>190</v>
      </c>
      <c r="I118" s="13"/>
      <c r="J118" s="17" t="str">
        <f t="shared" ref="J118:J134" si="5">IF(I118&gt;0,H118*I118,"")</f>
        <v/>
      </c>
      <c r="K118" s="16" t="s">
        <v>37</v>
      </c>
      <c r="L118" s="23"/>
      <c r="M118" s="11">
        <v>4601887145158</v>
      </c>
    </row>
    <row r="119" spans="1:13" ht="45">
      <c r="A119"/>
      <c r="B119" s="75" t="s">
        <v>138</v>
      </c>
      <c r="C119" s="75"/>
      <c r="D119" s="8" t="s">
        <v>154</v>
      </c>
      <c r="E119" s="9" t="s">
        <v>155</v>
      </c>
      <c r="F119" s="10">
        <v>1</v>
      </c>
      <c r="G119" s="11">
        <v>763060</v>
      </c>
      <c r="H119" s="12">
        <v>190</v>
      </c>
      <c r="I119" s="13"/>
      <c r="J119" s="17" t="str">
        <f t="shared" si="5"/>
        <v/>
      </c>
      <c r="K119" s="16" t="s">
        <v>37</v>
      </c>
      <c r="L119" s="23"/>
      <c r="M119" s="11">
        <v>4601887220404</v>
      </c>
    </row>
    <row r="120" spans="1:13" ht="33.75">
      <c r="A120"/>
      <c r="B120" s="75" t="s">
        <v>138</v>
      </c>
      <c r="C120" s="75"/>
      <c r="D120" s="8" t="s">
        <v>156</v>
      </c>
      <c r="E120" s="9" t="s">
        <v>157</v>
      </c>
      <c r="F120" s="10">
        <v>1</v>
      </c>
      <c r="G120" s="11">
        <v>827620</v>
      </c>
      <c r="H120" s="12">
        <v>190</v>
      </c>
      <c r="I120" s="13"/>
      <c r="J120" s="17" t="str">
        <f t="shared" si="5"/>
        <v/>
      </c>
      <c r="K120" s="16" t="s">
        <v>37</v>
      </c>
      <c r="L120" s="23" t="s">
        <v>41</v>
      </c>
      <c r="M120" s="11">
        <v>4601887057413</v>
      </c>
    </row>
    <row r="121" spans="1:13" ht="45">
      <c r="A121"/>
      <c r="B121" s="75" t="s">
        <v>138</v>
      </c>
      <c r="C121" s="75"/>
      <c r="D121" s="8" t="s">
        <v>158</v>
      </c>
      <c r="E121" s="9" t="s">
        <v>159</v>
      </c>
      <c r="F121" s="10">
        <v>1</v>
      </c>
      <c r="G121" s="11">
        <v>763065</v>
      </c>
      <c r="H121" s="12">
        <v>190</v>
      </c>
      <c r="I121" s="13"/>
      <c r="J121" s="17" t="str">
        <f t="shared" si="5"/>
        <v/>
      </c>
      <c r="K121" s="16" t="s">
        <v>37</v>
      </c>
      <c r="L121" s="23"/>
      <c r="M121" s="11">
        <v>4601887222286</v>
      </c>
    </row>
    <row r="122" spans="1:13" ht="56.25">
      <c r="A122"/>
      <c r="B122" s="75" t="s">
        <v>138</v>
      </c>
      <c r="C122" s="75"/>
      <c r="D122" s="8" t="s">
        <v>160</v>
      </c>
      <c r="E122" s="9" t="s">
        <v>161</v>
      </c>
      <c r="F122" s="10">
        <v>1</v>
      </c>
      <c r="G122" s="11">
        <v>763070</v>
      </c>
      <c r="H122" s="12">
        <v>190</v>
      </c>
      <c r="I122" s="13"/>
      <c r="J122" s="17" t="str">
        <f t="shared" si="5"/>
        <v/>
      </c>
      <c r="K122" s="16" t="s">
        <v>37</v>
      </c>
      <c r="L122" s="23"/>
      <c r="M122" s="11">
        <v>4601887166818</v>
      </c>
    </row>
    <row r="123" spans="1:13" ht="22.5">
      <c r="A123"/>
      <c r="B123" s="75" t="s">
        <v>138</v>
      </c>
      <c r="C123" s="75"/>
      <c r="D123" s="8" t="s">
        <v>162</v>
      </c>
      <c r="E123" s="9" t="s">
        <v>82</v>
      </c>
      <c r="F123" s="10">
        <v>1</v>
      </c>
      <c r="G123" s="11">
        <v>763074</v>
      </c>
      <c r="H123" s="12">
        <v>190</v>
      </c>
      <c r="I123" s="13"/>
      <c r="J123" s="17" t="str">
        <f t="shared" si="5"/>
        <v/>
      </c>
      <c r="K123" s="16" t="s">
        <v>37</v>
      </c>
      <c r="L123" s="23"/>
      <c r="M123" s="11">
        <v>4601887241065</v>
      </c>
    </row>
    <row r="124" spans="1:13" ht="33.75">
      <c r="A124"/>
      <c r="B124" s="75" t="s">
        <v>138</v>
      </c>
      <c r="C124" s="75"/>
      <c r="D124" s="8" t="s">
        <v>163</v>
      </c>
      <c r="E124" s="9" t="s">
        <v>164</v>
      </c>
      <c r="F124" s="10">
        <v>1</v>
      </c>
      <c r="G124" s="11">
        <v>763075</v>
      </c>
      <c r="H124" s="12">
        <v>190</v>
      </c>
      <c r="I124" s="13"/>
      <c r="J124" s="17" t="str">
        <f t="shared" si="5"/>
        <v/>
      </c>
      <c r="K124" s="16" t="s">
        <v>37</v>
      </c>
      <c r="L124" s="23"/>
      <c r="M124" s="11">
        <v>4601887202448</v>
      </c>
    </row>
    <row r="125" spans="1:13" ht="45">
      <c r="A125"/>
      <c r="B125" s="75" t="s">
        <v>138</v>
      </c>
      <c r="C125" s="75"/>
      <c r="D125" s="8" t="s">
        <v>165</v>
      </c>
      <c r="E125" s="9" t="s">
        <v>166</v>
      </c>
      <c r="F125" s="10">
        <v>1</v>
      </c>
      <c r="G125" s="11">
        <v>763077</v>
      </c>
      <c r="H125" s="12">
        <v>190</v>
      </c>
      <c r="I125" s="13"/>
      <c r="J125" s="17" t="str">
        <f t="shared" si="5"/>
        <v/>
      </c>
      <c r="K125" s="16" t="s">
        <v>37</v>
      </c>
      <c r="L125" s="23"/>
      <c r="M125" s="11">
        <v>4601887219651</v>
      </c>
    </row>
    <row r="126" spans="1:13" ht="12">
      <c r="B126" s="6" t="s">
        <v>167</v>
      </c>
      <c r="C126" s="7"/>
      <c r="D126" s="7"/>
      <c r="E126" s="7"/>
      <c r="F126" s="7"/>
      <c r="G126" s="7"/>
      <c r="H126" s="7"/>
      <c r="I126" s="7"/>
      <c r="J126" s="15" t="str">
        <f t="shared" si="5"/>
        <v/>
      </c>
      <c r="K126" s="5"/>
      <c r="L126" s="22"/>
      <c r="M126" s="5"/>
    </row>
    <row r="127" spans="1:13" ht="22.5">
      <c r="A127"/>
      <c r="B127" s="75" t="s">
        <v>167</v>
      </c>
      <c r="C127" s="75"/>
      <c r="D127" s="24" t="s">
        <v>478</v>
      </c>
      <c r="E127" s="9" t="s">
        <v>479</v>
      </c>
      <c r="F127" s="10">
        <v>1</v>
      </c>
      <c r="G127" s="11">
        <v>752278</v>
      </c>
      <c r="H127" s="12">
        <v>260</v>
      </c>
      <c r="I127" s="13"/>
      <c r="J127" s="17" t="str">
        <f t="shared" si="5"/>
        <v/>
      </c>
      <c r="K127" s="16" t="s">
        <v>37</v>
      </c>
      <c r="L127" s="23"/>
      <c r="M127" s="11">
        <v>4601887293859</v>
      </c>
    </row>
    <row r="128" spans="1:13" ht="33.75">
      <c r="A128"/>
      <c r="B128" s="75" t="s">
        <v>167</v>
      </c>
      <c r="C128" s="75"/>
      <c r="D128" s="8" t="s">
        <v>168</v>
      </c>
      <c r="E128" s="9" t="s">
        <v>169</v>
      </c>
      <c r="F128" s="10">
        <v>1</v>
      </c>
      <c r="G128" s="11">
        <v>752274</v>
      </c>
      <c r="H128" s="12">
        <v>260</v>
      </c>
      <c r="I128" s="13"/>
      <c r="J128" s="17" t="str">
        <f t="shared" si="5"/>
        <v/>
      </c>
      <c r="K128" s="16" t="s">
        <v>37</v>
      </c>
      <c r="L128" s="23"/>
      <c r="M128" s="11">
        <v>4601887142393</v>
      </c>
    </row>
    <row r="129" spans="1:13" ht="22.5">
      <c r="A129"/>
      <c r="B129" s="75" t="s">
        <v>167</v>
      </c>
      <c r="C129" s="75"/>
      <c r="D129" s="8" t="s">
        <v>171</v>
      </c>
      <c r="E129" s="9" t="s">
        <v>172</v>
      </c>
      <c r="F129" s="10">
        <v>1</v>
      </c>
      <c r="G129" s="11">
        <v>800679</v>
      </c>
      <c r="H129" s="12">
        <v>260</v>
      </c>
      <c r="I129" s="13"/>
      <c r="J129" s="17" t="str">
        <f t="shared" si="5"/>
        <v/>
      </c>
      <c r="K129" s="16" t="s">
        <v>37</v>
      </c>
      <c r="L129" s="23"/>
      <c r="M129" s="11">
        <v>4601887385189</v>
      </c>
    </row>
    <row r="130" spans="1:13" ht="45">
      <c r="A130"/>
      <c r="B130" s="75" t="s">
        <v>167</v>
      </c>
      <c r="C130" s="75"/>
      <c r="D130" s="8" t="s">
        <v>174</v>
      </c>
      <c r="E130" s="9" t="s">
        <v>175</v>
      </c>
      <c r="F130" s="10">
        <v>1</v>
      </c>
      <c r="G130" s="11">
        <v>752277</v>
      </c>
      <c r="H130" s="12">
        <v>260</v>
      </c>
      <c r="I130" s="13"/>
      <c r="J130" s="17" t="str">
        <f t="shared" si="5"/>
        <v/>
      </c>
      <c r="K130" s="16" t="s">
        <v>37</v>
      </c>
      <c r="L130" s="23"/>
      <c r="M130" s="11">
        <v>4601887326151</v>
      </c>
    </row>
    <row r="131" spans="1:13" ht="33.75">
      <c r="A131"/>
      <c r="B131" s="75" t="s">
        <v>167</v>
      </c>
      <c r="C131" s="75"/>
      <c r="D131" s="8" t="s">
        <v>177</v>
      </c>
      <c r="E131" s="9" t="s">
        <v>85</v>
      </c>
      <c r="F131" s="10">
        <v>1</v>
      </c>
      <c r="G131" s="11">
        <v>752283</v>
      </c>
      <c r="H131" s="12">
        <v>260</v>
      </c>
      <c r="I131" s="13"/>
      <c r="J131" s="17" t="str">
        <f t="shared" si="5"/>
        <v/>
      </c>
      <c r="K131" s="16" t="s">
        <v>37</v>
      </c>
      <c r="L131" s="23"/>
      <c r="M131" s="11">
        <v>4601887142379</v>
      </c>
    </row>
    <row r="132" spans="1:13" ht="12">
      <c r="B132" s="6" t="s">
        <v>178</v>
      </c>
      <c r="C132" s="7"/>
      <c r="D132" s="7"/>
      <c r="E132" s="7"/>
      <c r="F132" s="7"/>
      <c r="G132" s="7"/>
      <c r="H132" s="7"/>
      <c r="I132" s="7"/>
      <c r="J132" s="15" t="str">
        <f t="shared" si="5"/>
        <v/>
      </c>
      <c r="K132" s="5"/>
      <c r="L132" s="22"/>
      <c r="M132" s="5"/>
    </row>
    <row r="133" spans="1:13" ht="33.75">
      <c r="A133"/>
      <c r="B133" s="75" t="s">
        <v>178</v>
      </c>
      <c r="C133" s="75"/>
      <c r="D133" s="8" t="s">
        <v>179</v>
      </c>
      <c r="E133" s="9" t="s">
        <v>180</v>
      </c>
      <c r="F133" s="10">
        <v>1</v>
      </c>
      <c r="G133" s="11">
        <v>763084</v>
      </c>
      <c r="H133" s="12">
        <v>255</v>
      </c>
      <c r="I133" s="13"/>
      <c r="J133" s="17" t="str">
        <f t="shared" si="5"/>
        <v/>
      </c>
      <c r="K133" s="16" t="s">
        <v>37</v>
      </c>
      <c r="L133" s="23"/>
      <c r="M133" s="11">
        <v>4601887274865</v>
      </c>
    </row>
    <row r="134" spans="1:13" ht="33.75">
      <c r="A134"/>
      <c r="B134" s="75" t="s">
        <v>178</v>
      </c>
      <c r="C134" s="75"/>
      <c r="D134" s="8" t="s">
        <v>181</v>
      </c>
      <c r="E134" s="9" t="s">
        <v>182</v>
      </c>
      <c r="F134" s="10">
        <v>1</v>
      </c>
      <c r="G134" s="11">
        <v>810503</v>
      </c>
      <c r="H134" s="12">
        <v>255</v>
      </c>
      <c r="I134" s="13"/>
      <c r="J134" s="17" t="str">
        <f t="shared" si="5"/>
        <v/>
      </c>
      <c r="K134" s="16" t="s">
        <v>37</v>
      </c>
      <c r="L134" s="23"/>
      <c r="M134" s="11">
        <v>4601887034438</v>
      </c>
    </row>
    <row r="135" spans="1:13" ht="33.75">
      <c r="A135"/>
      <c r="B135" s="75" t="s">
        <v>178</v>
      </c>
      <c r="C135" s="75"/>
      <c r="D135" s="8" t="s">
        <v>128</v>
      </c>
      <c r="E135" s="9" t="s">
        <v>183</v>
      </c>
      <c r="F135" s="10">
        <v>1</v>
      </c>
      <c r="G135" s="11">
        <v>810508</v>
      </c>
      <c r="H135" s="12">
        <v>255</v>
      </c>
      <c r="I135" s="13"/>
      <c r="J135" s="17" t="str">
        <f t="shared" ref="J135:J137" si="6">IF(I135&gt;0,H135*I135,"")</f>
        <v/>
      </c>
      <c r="K135" s="16" t="s">
        <v>37</v>
      </c>
      <c r="L135" s="23"/>
      <c r="M135" s="11">
        <v>4601887164852</v>
      </c>
    </row>
    <row r="136" spans="1:13" ht="22.5">
      <c r="A136"/>
      <c r="B136" s="75" t="s">
        <v>178</v>
      </c>
      <c r="C136" s="75"/>
      <c r="D136" s="8" t="s">
        <v>184</v>
      </c>
      <c r="E136" s="9" t="s">
        <v>185</v>
      </c>
      <c r="F136" s="10">
        <v>1</v>
      </c>
      <c r="G136" s="11">
        <v>763098</v>
      </c>
      <c r="H136" s="12">
        <v>255</v>
      </c>
      <c r="I136" s="13"/>
      <c r="J136" s="17" t="str">
        <f t="shared" si="6"/>
        <v/>
      </c>
      <c r="K136" s="16" t="s">
        <v>37</v>
      </c>
      <c r="L136" s="23"/>
      <c r="M136" s="11">
        <v>4601887241072</v>
      </c>
    </row>
    <row r="137" spans="1:13" ht="33.75">
      <c r="A137"/>
      <c r="B137" s="75" t="s">
        <v>178</v>
      </c>
      <c r="C137" s="75"/>
      <c r="D137" s="8" t="s">
        <v>186</v>
      </c>
      <c r="E137" s="9" t="s">
        <v>187</v>
      </c>
      <c r="F137" s="10">
        <v>1</v>
      </c>
      <c r="G137" s="11">
        <v>763100</v>
      </c>
      <c r="H137" s="12">
        <v>255</v>
      </c>
      <c r="I137" s="13"/>
      <c r="J137" s="17" t="str">
        <f t="shared" si="6"/>
        <v/>
      </c>
      <c r="K137" s="16" t="s">
        <v>37</v>
      </c>
      <c r="L137" s="23"/>
      <c r="M137" s="11">
        <v>4601887274858</v>
      </c>
    </row>
  </sheetData>
  <autoFilter ref="B53:M2109">
    <filterColumn colId="0" showButton="0"/>
  </autoFilter>
  <mergeCells count="122">
    <mergeCell ref="B117:C117"/>
    <mergeCell ref="B10:J10"/>
    <mergeCell ref="D1:J5"/>
    <mergeCell ref="D6:J6"/>
    <mergeCell ref="G8:J8"/>
    <mergeCell ref="B26:J26"/>
    <mergeCell ref="B28:J28"/>
    <mergeCell ref="B30:J30"/>
    <mergeCell ref="B33:J33"/>
    <mergeCell ref="B34:J34"/>
    <mergeCell ref="B36:J36"/>
    <mergeCell ref="B35:J35"/>
    <mergeCell ref="B20:J20"/>
    <mergeCell ref="B21:J21"/>
    <mergeCell ref="B22:J22"/>
    <mergeCell ref="B23:J23"/>
    <mergeCell ref="B38:J38"/>
    <mergeCell ref="B40:J40"/>
    <mergeCell ref="B41:E41"/>
    <mergeCell ref="B42:E42"/>
    <mergeCell ref="F42:J42"/>
    <mergeCell ref="B43:E43"/>
    <mergeCell ref="F43:J43"/>
    <mergeCell ref="B44:E44"/>
    <mergeCell ref="F44:J44"/>
    <mergeCell ref="B45:E45"/>
    <mergeCell ref="F45:J45"/>
    <mergeCell ref="B46:E46"/>
    <mergeCell ref="F46:J46"/>
    <mergeCell ref="B47:E47"/>
    <mergeCell ref="F47:J47"/>
    <mergeCell ref="B48:E48"/>
    <mergeCell ref="F48:J48"/>
    <mergeCell ref="E50:H50"/>
    <mergeCell ref="I50:J50"/>
    <mergeCell ref="M53:M54"/>
    <mergeCell ref="I53:I54"/>
    <mergeCell ref="J53:J54"/>
    <mergeCell ref="K53:K54"/>
    <mergeCell ref="L53:L54"/>
    <mergeCell ref="E51:H51"/>
    <mergeCell ref="I51:J51"/>
    <mergeCell ref="F53:F54"/>
    <mergeCell ref="G53:G54"/>
    <mergeCell ref="H53:H54"/>
    <mergeCell ref="B73:C73"/>
    <mergeCell ref="B67:C67"/>
    <mergeCell ref="B68:C68"/>
    <mergeCell ref="B69:C69"/>
    <mergeCell ref="B70:C70"/>
    <mergeCell ref="B71:C71"/>
    <mergeCell ref="B57:C57"/>
    <mergeCell ref="B63:C63"/>
    <mergeCell ref="B65:C65"/>
    <mergeCell ref="B66:C66"/>
    <mergeCell ref="B62:C62"/>
    <mergeCell ref="B60:C60"/>
    <mergeCell ref="B61:C61"/>
    <mergeCell ref="B58:C58"/>
    <mergeCell ref="B59:C59"/>
    <mergeCell ref="B75:C75"/>
    <mergeCell ref="B76:C76"/>
    <mergeCell ref="B77:C77"/>
    <mergeCell ref="B78:C78"/>
    <mergeCell ref="B80:C80"/>
    <mergeCell ref="B81:C81"/>
    <mergeCell ref="B53:C54"/>
    <mergeCell ref="D53:D54"/>
    <mergeCell ref="E53:E54"/>
    <mergeCell ref="B88:C88"/>
    <mergeCell ref="B89:C89"/>
    <mergeCell ref="B90:C90"/>
    <mergeCell ref="B91:C91"/>
    <mergeCell ref="B92:C92"/>
    <mergeCell ref="B84:C84"/>
    <mergeCell ref="B85:C85"/>
    <mergeCell ref="B86:C86"/>
    <mergeCell ref="B82:C82"/>
    <mergeCell ref="B83:C83"/>
    <mergeCell ref="B101:C101"/>
    <mergeCell ref="B102:C102"/>
    <mergeCell ref="B103:C103"/>
    <mergeCell ref="B98:C98"/>
    <mergeCell ref="B99:C99"/>
    <mergeCell ref="B100:C100"/>
    <mergeCell ref="B93:C93"/>
    <mergeCell ref="B95:C95"/>
    <mergeCell ref="B96:C96"/>
    <mergeCell ref="B97:C97"/>
    <mergeCell ref="B113:C113"/>
    <mergeCell ref="B111:C111"/>
    <mergeCell ref="B108:C108"/>
    <mergeCell ref="B109:C109"/>
    <mergeCell ref="B112:C112"/>
    <mergeCell ref="B104:C104"/>
    <mergeCell ref="B105:C105"/>
    <mergeCell ref="B106:C106"/>
    <mergeCell ref="B107:C107"/>
    <mergeCell ref="B9:J9"/>
    <mergeCell ref="B136:C136"/>
    <mergeCell ref="B137:C137"/>
    <mergeCell ref="B135:C135"/>
    <mergeCell ref="B134:C134"/>
    <mergeCell ref="B131:C131"/>
    <mergeCell ref="B133:C133"/>
    <mergeCell ref="B118:C118"/>
    <mergeCell ref="B127:C127"/>
    <mergeCell ref="B128:C128"/>
    <mergeCell ref="B129:C129"/>
    <mergeCell ref="B130:C130"/>
    <mergeCell ref="B123:C123"/>
    <mergeCell ref="B124:C124"/>
    <mergeCell ref="B125:C125"/>
    <mergeCell ref="B122:C122"/>
    <mergeCell ref="B119:C119"/>
    <mergeCell ref="B120:C120"/>
    <mergeCell ref="B121:C121"/>
    <mergeCell ref="B114:C114"/>
    <mergeCell ref="B115:C115"/>
    <mergeCell ref="B116:C116"/>
    <mergeCell ref="B37:J37"/>
    <mergeCell ref="B39:J39"/>
  </mergeCells>
  <hyperlinks>
    <hyperlink ref="K57" r:id="rId1"/>
    <hyperlink ref="K58" r:id="rId2"/>
    <hyperlink ref="K59" r:id="rId3"/>
    <hyperlink ref="K60" r:id="rId4"/>
    <hyperlink ref="K61" r:id="rId5"/>
    <hyperlink ref="K62" r:id="rId6"/>
    <hyperlink ref="K63" r:id="rId7"/>
    <hyperlink ref="K65" r:id="rId8"/>
    <hyperlink ref="K66" r:id="rId9"/>
    <hyperlink ref="K67" r:id="rId10"/>
    <hyperlink ref="K68" r:id="rId11"/>
    <hyperlink ref="K69" r:id="rId12"/>
    <hyperlink ref="K70" r:id="rId13"/>
    <hyperlink ref="K71" r:id="rId14"/>
    <hyperlink ref="K73" r:id="rId15"/>
    <hyperlink ref="K75" r:id="rId16"/>
    <hyperlink ref="K76" r:id="rId17"/>
    <hyperlink ref="K77" r:id="rId18"/>
    <hyperlink ref="K78" r:id="rId19"/>
    <hyperlink ref="K82" r:id="rId20"/>
    <hyperlink ref="K83" r:id="rId21"/>
    <hyperlink ref="K84" r:id="rId22"/>
    <hyperlink ref="K85" r:id="rId23"/>
    <hyperlink ref="K86" r:id="rId24"/>
    <hyperlink ref="K88" r:id="rId25"/>
    <hyperlink ref="K89" r:id="rId26"/>
    <hyperlink ref="K90" r:id="rId27"/>
    <hyperlink ref="K91" r:id="rId28"/>
    <hyperlink ref="K92" r:id="rId29"/>
    <hyperlink ref="K93" r:id="rId30"/>
    <hyperlink ref="K95" r:id="rId31"/>
    <hyperlink ref="K96" r:id="rId32"/>
    <hyperlink ref="K97" r:id="rId33"/>
    <hyperlink ref="K98" r:id="rId34"/>
    <hyperlink ref="K99" r:id="rId35"/>
    <hyperlink ref="K100" r:id="rId36"/>
    <hyperlink ref="K101" r:id="rId37"/>
    <hyperlink ref="K102" r:id="rId38"/>
    <hyperlink ref="K103" r:id="rId39"/>
    <hyperlink ref="K104" r:id="rId40"/>
    <hyperlink ref="K105" r:id="rId41"/>
    <hyperlink ref="K106" r:id="rId42"/>
    <hyperlink ref="K107" r:id="rId43"/>
    <hyperlink ref="K108" r:id="rId44"/>
    <hyperlink ref="K109" r:id="rId45"/>
    <hyperlink ref="K111" r:id="rId46"/>
    <hyperlink ref="K113" r:id="rId47"/>
    <hyperlink ref="K114" r:id="rId48"/>
    <hyperlink ref="K115" r:id="rId49"/>
    <hyperlink ref="K116" r:id="rId50"/>
    <hyperlink ref="K118" r:id="rId51"/>
    <hyperlink ref="K119" r:id="rId52"/>
    <hyperlink ref="K120" r:id="rId53"/>
    <hyperlink ref="K121" r:id="rId54"/>
    <hyperlink ref="K122" r:id="rId55"/>
    <hyperlink ref="K123" r:id="rId56"/>
    <hyperlink ref="K124" r:id="rId57"/>
    <hyperlink ref="K125" r:id="rId58"/>
    <hyperlink ref="K128" r:id="rId59"/>
    <hyperlink ref="K129" r:id="rId60"/>
    <hyperlink ref="K130" r:id="rId61"/>
    <hyperlink ref="K131" r:id="rId62"/>
    <hyperlink ref="K133" r:id="rId63"/>
    <hyperlink ref="K134" r:id="rId64"/>
    <hyperlink ref="K135" r:id="rId65"/>
    <hyperlink ref="K136" r:id="rId66"/>
    <hyperlink ref="K137" r:id="rId67"/>
    <hyperlink ref="K80" r:id="rId68"/>
    <hyperlink ref="K81" r:id="rId69"/>
    <hyperlink ref="K112" r:id="rId70"/>
    <hyperlink ref="K127" r:id="rId71"/>
    <hyperlink ref="K117" r:id="rId72"/>
  </hyperlinks>
  <pageMargins left="0" right="0" top="0" bottom="0" header="0.51181102362204722" footer="0.51181102362204722"/>
  <pageSetup paperSize="9" orientation="portrait" r:id="rId73"/>
  <drawing r:id="rId74"/>
</worksheet>
</file>

<file path=xl/worksheets/sheet2.xml><?xml version="1.0" encoding="utf-8"?>
<worksheet xmlns="http://schemas.openxmlformats.org/spreadsheetml/2006/main" xmlns:r="http://schemas.openxmlformats.org/officeDocument/2006/relationships">
  <sheetPr>
    <tabColor rgb="FF00B050"/>
  </sheetPr>
  <dimension ref="A1:DI368"/>
  <sheetViews>
    <sheetView workbookViewId="0">
      <pane ySplit="1230" activePane="bottomLeft"/>
      <selection activeCell="G1" sqref="G1:H65536"/>
      <selection pane="bottomLeft" activeCell="D5" sqref="D5"/>
    </sheetView>
  </sheetViews>
  <sheetFormatPr defaultColWidth="9.1640625" defaultRowHeight="15"/>
  <cols>
    <col min="1" max="1" width="22.6640625" style="27" customWidth="1"/>
    <col min="2" max="2" width="26.5" style="27" customWidth="1"/>
    <col min="3" max="3" width="15" style="27" customWidth="1"/>
    <col min="4" max="4" width="31.6640625" style="27" customWidth="1"/>
    <col min="5" max="5" width="149.5" style="67" customWidth="1"/>
    <col min="6" max="6" width="49.6640625" style="28" customWidth="1"/>
    <col min="7" max="7" width="21" style="28" customWidth="1"/>
    <col min="8" max="16384" width="9.1640625" style="28"/>
  </cols>
  <sheetData>
    <row r="1" spans="1:113" ht="51" customHeight="1">
      <c r="A1" s="25"/>
      <c r="B1" s="25" t="s">
        <v>30</v>
      </c>
      <c r="C1" s="25" t="s">
        <v>193</v>
      </c>
      <c r="D1" s="25" t="s">
        <v>194</v>
      </c>
      <c r="E1" s="26" t="s">
        <v>31</v>
      </c>
      <c r="F1" s="27"/>
    </row>
    <row r="2" spans="1:113" s="37" customFormat="1" ht="64.900000000000006" customHeight="1">
      <c r="A2" s="29" t="s">
        <v>195</v>
      </c>
      <c r="B2" s="29" t="s">
        <v>196</v>
      </c>
      <c r="C2" s="30">
        <v>810478</v>
      </c>
      <c r="D2" s="29" t="s">
        <v>197</v>
      </c>
      <c r="E2" s="31" t="s">
        <v>198</v>
      </c>
      <c r="F2" s="32"/>
      <c r="G2" s="33"/>
      <c r="H2" s="33"/>
      <c r="I2" s="33"/>
      <c r="J2" s="33"/>
      <c r="K2" s="33"/>
      <c r="L2" s="33"/>
      <c r="M2" s="33"/>
      <c r="N2" s="33"/>
      <c r="O2" s="33"/>
      <c r="P2" s="33"/>
      <c r="Q2" s="33"/>
      <c r="R2" s="33"/>
      <c r="S2" s="33"/>
      <c r="T2" s="33"/>
      <c r="U2" s="33"/>
      <c r="V2" s="33"/>
      <c r="W2" s="33"/>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5"/>
      <c r="CQ2" s="36"/>
      <c r="CR2" s="36"/>
      <c r="CS2" s="36"/>
      <c r="CT2" s="36"/>
      <c r="CU2" s="36"/>
      <c r="CV2" s="36"/>
      <c r="CW2" s="36"/>
      <c r="CX2" s="36"/>
      <c r="CY2" s="36"/>
      <c r="CZ2" s="36"/>
      <c r="DA2" s="36"/>
      <c r="DB2" s="36"/>
      <c r="DC2" s="36"/>
      <c r="DD2" s="36"/>
      <c r="DE2" s="36"/>
      <c r="DF2" s="36"/>
      <c r="DG2" s="36"/>
      <c r="DH2" s="36"/>
      <c r="DI2" s="36"/>
    </row>
    <row r="3" spans="1:113" s="34" customFormat="1" ht="64.900000000000006" customHeight="1">
      <c r="A3" s="29" t="s">
        <v>195</v>
      </c>
      <c r="B3" s="38" t="s">
        <v>199</v>
      </c>
      <c r="C3" s="38">
        <v>827623</v>
      </c>
      <c r="D3" s="39" t="s">
        <v>200</v>
      </c>
      <c r="E3" s="40" t="s">
        <v>201</v>
      </c>
      <c r="F3" s="32"/>
      <c r="G3" s="33"/>
      <c r="H3" s="33"/>
      <c r="I3" s="33"/>
      <c r="J3" s="33"/>
      <c r="K3" s="33"/>
      <c r="L3" s="33"/>
      <c r="M3" s="33"/>
      <c r="N3" s="33"/>
      <c r="O3" s="33"/>
      <c r="P3" s="33"/>
      <c r="Q3" s="33"/>
      <c r="R3" s="33"/>
      <c r="S3" s="33"/>
      <c r="T3" s="33"/>
      <c r="U3" s="33"/>
      <c r="V3" s="33"/>
      <c r="W3" s="33"/>
    </row>
    <row r="4" spans="1:113" s="33" customFormat="1" ht="64.900000000000006" customHeight="1">
      <c r="A4" s="29" t="s">
        <v>195</v>
      </c>
      <c r="B4" s="29" t="s">
        <v>42</v>
      </c>
      <c r="C4" s="30">
        <v>761803</v>
      </c>
      <c r="D4" s="41" t="s">
        <v>202</v>
      </c>
      <c r="E4" s="40" t="s">
        <v>203</v>
      </c>
      <c r="F4" s="32"/>
    </row>
    <row r="5" spans="1:113" s="32" customFormat="1" ht="64.900000000000006" customHeight="1">
      <c r="A5" s="42" t="s">
        <v>195</v>
      </c>
      <c r="B5" s="42" t="s">
        <v>43</v>
      </c>
      <c r="C5" s="42">
        <v>827733</v>
      </c>
      <c r="D5" s="42" t="s">
        <v>204</v>
      </c>
      <c r="E5" s="43" t="s">
        <v>205</v>
      </c>
      <c r="G5" s="33"/>
      <c r="H5" s="33"/>
      <c r="I5" s="33"/>
      <c r="J5" s="33"/>
      <c r="K5" s="33"/>
      <c r="L5" s="33"/>
      <c r="M5" s="33"/>
      <c r="N5" s="33"/>
      <c r="O5" s="33"/>
      <c r="P5" s="33"/>
      <c r="Q5" s="33"/>
      <c r="R5" s="33"/>
      <c r="S5" s="33"/>
      <c r="T5" s="33"/>
      <c r="U5" s="33"/>
      <c r="V5" s="33"/>
      <c r="W5" s="33"/>
    </row>
    <row r="6" spans="1:113" s="49" customFormat="1" ht="64.900000000000006" customHeight="1">
      <c r="A6" s="44" t="s">
        <v>206</v>
      </c>
      <c r="B6" s="44" t="s">
        <v>207</v>
      </c>
      <c r="C6" s="30">
        <v>810480</v>
      </c>
      <c r="D6" s="39" t="s">
        <v>208</v>
      </c>
      <c r="E6" s="45" t="s">
        <v>209</v>
      </c>
      <c r="F6" s="32"/>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7"/>
      <c r="CL6" s="48"/>
      <c r="CM6" s="48"/>
      <c r="CN6" s="48"/>
      <c r="CO6" s="48"/>
      <c r="CP6" s="48"/>
      <c r="CQ6" s="48"/>
      <c r="CR6" s="48"/>
      <c r="CS6" s="48"/>
      <c r="CT6" s="48"/>
      <c r="CU6" s="48"/>
      <c r="CV6" s="48"/>
      <c r="CW6" s="48"/>
      <c r="CX6" s="48"/>
      <c r="CY6" s="48"/>
      <c r="CZ6" s="48"/>
      <c r="DA6" s="48"/>
      <c r="DB6" s="48"/>
      <c r="DC6" s="48"/>
      <c r="DD6" s="48"/>
    </row>
    <row r="7" spans="1:113" s="49" customFormat="1" ht="64.900000000000006" customHeight="1">
      <c r="A7" s="44" t="s">
        <v>206</v>
      </c>
      <c r="B7" s="44" t="s">
        <v>210</v>
      </c>
      <c r="C7" s="30">
        <v>763462</v>
      </c>
      <c r="D7" s="50" t="s">
        <v>211</v>
      </c>
      <c r="E7" s="45" t="s">
        <v>212</v>
      </c>
      <c r="F7" s="32"/>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7"/>
      <c r="CL7" s="48"/>
      <c r="CM7" s="48"/>
      <c r="CN7" s="48"/>
      <c r="CO7" s="48"/>
      <c r="CP7" s="48"/>
      <c r="CQ7" s="48"/>
      <c r="CR7" s="48"/>
      <c r="CS7" s="48"/>
      <c r="CT7" s="48"/>
      <c r="CU7" s="48"/>
      <c r="CV7" s="48"/>
      <c r="CW7" s="48"/>
      <c r="CX7" s="48"/>
      <c r="CY7" s="48"/>
      <c r="CZ7" s="48"/>
      <c r="DA7" s="48"/>
      <c r="DB7" s="48"/>
      <c r="DC7" s="48"/>
      <c r="DD7" s="48"/>
    </row>
    <row r="8" spans="1:113" s="49" customFormat="1" ht="64.900000000000006" customHeight="1">
      <c r="A8" s="44" t="s">
        <v>206</v>
      </c>
      <c r="B8" s="44" t="s">
        <v>48</v>
      </c>
      <c r="C8" s="30">
        <v>763464</v>
      </c>
      <c r="D8" s="39" t="s">
        <v>133</v>
      </c>
      <c r="E8" s="45" t="s">
        <v>213</v>
      </c>
      <c r="F8" s="32"/>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7"/>
      <c r="CL8" s="48"/>
      <c r="CM8" s="48"/>
      <c r="CN8" s="48"/>
      <c r="CO8" s="48"/>
      <c r="CP8" s="48"/>
      <c r="CQ8" s="48"/>
      <c r="CR8" s="48"/>
      <c r="CS8" s="48"/>
      <c r="CT8" s="48"/>
      <c r="CU8" s="48"/>
      <c r="CV8" s="48"/>
      <c r="CW8" s="48"/>
      <c r="CX8" s="48"/>
      <c r="CY8" s="48"/>
      <c r="CZ8" s="48"/>
      <c r="DA8" s="48"/>
      <c r="DB8" s="48"/>
      <c r="DC8" s="48"/>
      <c r="DD8" s="48"/>
    </row>
    <row r="9" spans="1:113" s="49" customFormat="1" ht="64.900000000000006" customHeight="1">
      <c r="A9" s="38" t="s">
        <v>206</v>
      </c>
      <c r="B9" s="38" t="s">
        <v>50</v>
      </c>
      <c r="C9" s="38">
        <v>827618</v>
      </c>
      <c r="D9" s="50" t="s">
        <v>211</v>
      </c>
      <c r="E9" s="51" t="s">
        <v>214</v>
      </c>
      <c r="F9" s="32"/>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7"/>
      <c r="CL9" s="48"/>
      <c r="CM9" s="48"/>
      <c r="CN9" s="48"/>
      <c r="CO9" s="48"/>
      <c r="CP9" s="48"/>
      <c r="CQ9" s="48"/>
      <c r="CR9" s="48"/>
      <c r="CS9" s="48"/>
      <c r="CT9" s="48"/>
      <c r="CU9" s="48"/>
      <c r="CV9" s="48"/>
      <c r="CW9" s="48"/>
      <c r="CX9" s="48"/>
      <c r="CY9" s="48"/>
      <c r="CZ9" s="48"/>
      <c r="DA9" s="48"/>
      <c r="DB9" s="48"/>
      <c r="DC9" s="48"/>
      <c r="DD9" s="48"/>
    </row>
    <row r="10" spans="1:113" s="49" customFormat="1" ht="64.900000000000006" customHeight="1">
      <c r="A10" s="44" t="s">
        <v>206</v>
      </c>
      <c r="B10" s="44" t="s">
        <v>215</v>
      </c>
      <c r="C10" s="30">
        <v>763471</v>
      </c>
      <c r="D10" s="39" t="s">
        <v>216</v>
      </c>
      <c r="E10" s="45" t="s">
        <v>217</v>
      </c>
      <c r="F10" s="32"/>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7"/>
      <c r="CL10" s="48"/>
      <c r="CM10" s="48"/>
      <c r="CN10" s="48"/>
      <c r="CO10" s="48"/>
      <c r="CP10" s="48"/>
      <c r="CQ10" s="48"/>
      <c r="CR10" s="48"/>
      <c r="CS10" s="48"/>
      <c r="CT10" s="48"/>
      <c r="CU10" s="48"/>
      <c r="CV10" s="48"/>
      <c r="CW10" s="48"/>
      <c r="CX10" s="48"/>
      <c r="CY10" s="48"/>
      <c r="CZ10" s="48"/>
      <c r="DA10" s="48"/>
      <c r="DB10" s="48"/>
      <c r="DC10" s="48"/>
      <c r="DD10" s="48"/>
    </row>
    <row r="11" spans="1:113" s="49" customFormat="1" ht="64.900000000000006" customHeight="1">
      <c r="A11" s="44" t="s">
        <v>206</v>
      </c>
      <c r="B11" s="44" t="s">
        <v>218</v>
      </c>
      <c r="C11" s="30">
        <v>763473</v>
      </c>
      <c r="D11" s="39" t="s">
        <v>219</v>
      </c>
      <c r="E11" s="45" t="s">
        <v>220</v>
      </c>
      <c r="F11" s="32"/>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7"/>
      <c r="CL11" s="48"/>
      <c r="CM11" s="48"/>
      <c r="CN11" s="48"/>
      <c r="CO11" s="48"/>
      <c r="CP11" s="48"/>
      <c r="CQ11" s="48"/>
      <c r="CR11" s="48"/>
      <c r="CS11" s="48"/>
      <c r="CT11" s="48"/>
      <c r="CU11" s="48"/>
      <c r="CV11" s="48"/>
      <c r="CW11" s="48"/>
      <c r="CX11" s="48"/>
      <c r="CY11" s="48"/>
      <c r="CZ11" s="48"/>
      <c r="DA11" s="48"/>
      <c r="DB11" s="48"/>
      <c r="DC11" s="48"/>
      <c r="DD11" s="48"/>
    </row>
    <row r="12" spans="1:113" s="49" customFormat="1" ht="64.900000000000006" customHeight="1">
      <c r="A12" s="29" t="s">
        <v>206</v>
      </c>
      <c r="B12" s="29" t="s">
        <v>57</v>
      </c>
      <c r="C12" s="30">
        <v>810511</v>
      </c>
      <c r="D12" s="41" t="s">
        <v>221</v>
      </c>
      <c r="E12" s="52" t="s">
        <v>222</v>
      </c>
      <c r="F12" s="32"/>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7"/>
      <c r="CI12" s="48"/>
      <c r="CJ12" s="48"/>
      <c r="CK12" s="48"/>
      <c r="CL12" s="48"/>
      <c r="CM12" s="48"/>
      <c r="CN12" s="48"/>
      <c r="CO12" s="48"/>
      <c r="CP12" s="48"/>
      <c r="CQ12" s="48"/>
      <c r="CR12" s="48"/>
      <c r="CS12" s="48"/>
      <c r="CT12" s="48"/>
      <c r="CU12" s="48"/>
      <c r="CV12" s="48"/>
      <c r="CW12" s="48"/>
      <c r="CX12" s="48"/>
      <c r="CY12" s="48"/>
      <c r="CZ12" s="48"/>
      <c r="DA12" s="48"/>
    </row>
    <row r="13" spans="1:113" s="49" customFormat="1" ht="64.900000000000006" customHeight="1">
      <c r="A13" s="38" t="s">
        <v>206</v>
      </c>
      <c r="B13" s="44" t="s">
        <v>223</v>
      </c>
      <c r="C13" s="30">
        <v>779091</v>
      </c>
      <c r="D13" s="39" t="s">
        <v>211</v>
      </c>
      <c r="E13" s="45" t="s">
        <v>224</v>
      </c>
      <c r="F13" s="32"/>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7"/>
      <c r="CL13" s="48"/>
      <c r="CM13" s="48"/>
      <c r="CN13" s="48"/>
      <c r="CO13" s="48"/>
      <c r="CP13" s="48"/>
      <c r="CQ13" s="48"/>
      <c r="CR13" s="48"/>
      <c r="CS13" s="48"/>
      <c r="CT13" s="48"/>
      <c r="CU13" s="48"/>
      <c r="CV13" s="48"/>
      <c r="CW13" s="48"/>
      <c r="CX13" s="48"/>
      <c r="CY13" s="48"/>
      <c r="CZ13" s="48"/>
      <c r="DA13" s="48"/>
      <c r="DB13" s="48"/>
      <c r="DC13" s="48"/>
      <c r="DD13" s="48"/>
    </row>
    <row r="14" spans="1:113" s="49" customFormat="1" ht="64.900000000000006" customHeight="1">
      <c r="A14" s="38" t="s">
        <v>206</v>
      </c>
      <c r="B14" s="44" t="s">
        <v>60</v>
      </c>
      <c r="C14" s="30">
        <v>799389</v>
      </c>
      <c r="D14" s="39" t="s">
        <v>211</v>
      </c>
      <c r="E14" s="45" t="s">
        <v>225</v>
      </c>
      <c r="F14" s="32"/>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7"/>
      <c r="CL14" s="48"/>
      <c r="CM14" s="48"/>
      <c r="CN14" s="48"/>
      <c r="CO14" s="48"/>
      <c r="CP14" s="48"/>
      <c r="CQ14" s="48"/>
      <c r="CR14" s="48"/>
      <c r="CS14" s="48"/>
      <c r="CT14" s="48"/>
      <c r="CU14" s="48"/>
      <c r="CV14" s="48"/>
      <c r="CW14" s="48"/>
      <c r="CX14" s="48"/>
      <c r="CY14" s="48"/>
      <c r="CZ14" s="48"/>
      <c r="DA14" s="48"/>
      <c r="DB14" s="48"/>
      <c r="DC14" s="48"/>
      <c r="DD14" s="48"/>
    </row>
    <row r="15" spans="1:113" s="49" customFormat="1" ht="64.900000000000006" customHeight="1">
      <c r="A15" s="44" t="s">
        <v>206</v>
      </c>
      <c r="B15" s="44" t="s">
        <v>226</v>
      </c>
      <c r="C15" s="30">
        <v>763485</v>
      </c>
      <c r="D15" s="39" t="s">
        <v>211</v>
      </c>
      <c r="E15" s="45" t="s">
        <v>227</v>
      </c>
      <c r="F15" s="32"/>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7"/>
      <c r="CL15" s="48"/>
      <c r="CM15" s="48"/>
      <c r="CN15" s="48"/>
      <c r="CO15" s="48"/>
      <c r="CP15" s="48"/>
      <c r="CQ15" s="48"/>
      <c r="CR15" s="48"/>
      <c r="CS15" s="48"/>
      <c r="CT15" s="48"/>
      <c r="CU15" s="48"/>
      <c r="CV15" s="48"/>
      <c r="CW15" s="48"/>
      <c r="CX15" s="48"/>
      <c r="CY15" s="48"/>
      <c r="CZ15" s="48"/>
      <c r="DA15" s="48"/>
      <c r="DB15" s="48"/>
      <c r="DC15" s="48"/>
      <c r="DD15" s="48"/>
    </row>
    <row r="16" spans="1:113" ht="64.900000000000006" customHeight="1">
      <c r="A16" s="44" t="s">
        <v>206</v>
      </c>
      <c r="B16" s="44" t="s">
        <v>228</v>
      </c>
      <c r="C16" s="30">
        <v>763488</v>
      </c>
      <c r="D16" s="39" t="s">
        <v>229</v>
      </c>
      <c r="E16" s="45" t="s">
        <v>230</v>
      </c>
      <c r="F16" s="32"/>
    </row>
    <row r="17" spans="1:108" s="49" customFormat="1" ht="64.900000000000006" customHeight="1">
      <c r="A17" s="44" t="s">
        <v>231</v>
      </c>
      <c r="B17" s="44" t="s">
        <v>232</v>
      </c>
      <c r="C17" s="30">
        <v>763493</v>
      </c>
      <c r="D17" s="39" t="s">
        <v>233</v>
      </c>
      <c r="E17" s="45" t="s">
        <v>234</v>
      </c>
      <c r="F17" s="32"/>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7"/>
      <c r="CL17" s="48"/>
      <c r="CM17" s="48"/>
      <c r="CN17" s="48"/>
      <c r="CO17" s="48"/>
      <c r="CP17" s="48"/>
      <c r="CQ17" s="48"/>
      <c r="CR17" s="48"/>
      <c r="CS17" s="48"/>
      <c r="CT17" s="48"/>
      <c r="CU17" s="48"/>
      <c r="CV17" s="48"/>
      <c r="CW17" s="48"/>
      <c r="CX17" s="48"/>
      <c r="CY17" s="48"/>
      <c r="CZ17" s="48"/>
      <c r="DA17" s="48"/>
      <c r="DB17" s="48"/>
      <c r="DC17" s="48"/>
      <c r="DD17" s="48"/>
    </row>
    <row r="18" spans="1:108" s="49" customFormat="1" ht="64.900000000000006" customHeight="1">
      <c r="A18" s="44" t="s">
        <v>231</v>
      </c>
      <c r="B18" s="44" t="s">
        <v>235</v>
      </c>
      <c r="C18" s="30">
        <v>763496</v>
      </c>
      <c r="D18" s="39" t="s">
        <v>211</v>
      </c>
      <c r="E18" s="45" t="s">
        <v>236</v>
      </c>
      <c r="F18" s="32"/>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7"/>
      <c r="CL18" s="48"/>
      <c r="CM18" s="48"/>
      <c r="CN18" s="48"/>
      <c r="CO18" s="48"/>
      <c r="CP18" s="48"/>
      <c r="CQ18" s="48"/>
      <c r="CR18" s="48"/>
      <c r="CS18" s="48"/>
      <c r="CT18" s="48"/>
      <c r="CU18" s="48"/>
      <c r="CV18" s="48"/>
      <c r="CW18" s="48"/>
      <c r="CX18" s="48"/>
      <c r="CY18" s="48"/>
      <c r="CZ18" s="48"/>
      <c r="DA18" s="48"/>
      <c r="DB18" s="48"/>
      <c r="DC18" s="48"/>
      <c r="DD18" s="48"/>
    </row>
    <row r="19" spans="1:108" ht="64.900000000000006" customHeight="1">
      <c r="A19" s="44" t="s">
        <v>231</v>
      </c>
      <c r="B19" s="44" t="s">
        <v>237</v>
      </c>
      <c r="C19" s="30">
        <v>763497</v>
      </c>
      <c r="D19" s="39" t="s">
        <v>233</v>
      </c>
      <c r="E19" s="45" t="s">
        <v>238</v>
      </c>
      <c r="F19" s="32"/>
    </row>
    <row r="20" spans="1:108" ht="64.900000000000006" customHeight="1">
      <c r="A20" s="38" t="s">
        <v>231</v>
      </c>
      <c r="B20" s="29" t="s">
        <v>239</v>
      </c>
      <c r="C20" s="30">
        <v>779137</v>
      </c>
      <c r="D20" s="29" t="s">
        <v>133</v>
      </c>
      <c r="E20" s="40" t="s">
        <v>240</v>
      </c>
      <c r="F20" s="32"/>
    </row>
    <row r="21" spans="1:108" s="49" customFormat="1" ht="64.900000000000006" customHeight="1">
      <c r="A21" s="38" t="s">
        <v>231</v>
      </c>
      <c r="B21" s="29" t="s">
        <v>241</v>
      </c>
      <c r="C21" s="30">
        <v>763498</v>
      </c>
      <c r="D21" s="50" t="s">
        <v>242</v>
      </c>
      <c r="E21" s="51" t="s">
        <v>243</v>
      </c>
      <c r="F21" s="32"/>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7"/>
      <c r="CL21" s="48"/>
      <c r="CM21" s="48"/>
      <c r="CN21" s="48"/>
      <c r="CO21" s="48"/>
      <c r="CP21" s="48"/>
      <c r="CQ21" s="48"/>
      <c r="CR21" s="48"/>
      <c r="CS21" s="48"/>
      <c r="CT21" s="48"/>
      <c r="CU21" s="48"/>
      <c r="CV21" s="48"/>
      <c r="CW21" s="48"/>
      <c r="CX21" s="48"/>
      <c r="CY21" s="48"/>
      <c r="CZ21" s="48"/>
      <c r="DA21" s="48"/>
      <c r="DB21" s="48"/>
      <c r="DC21" s="48"/>
      <c r="DD21" s="48"/>
    </row>
    <row r="22" spans="1:108" ht="64.900000000000006" customHeight="1">
      <c r="A22" s="44" t="s">
        <v>231</v>
      </c>
      <c r="B22" s="44" t="s">
        <v>244</v>
      </c>
      <c r="C22" s="30">
        <v>763499</v>
      </c>
      <c r="D22" s="39" t="s">
        <v>245</v>
      </c>
      <c r="E22" s="45" t="s">
        <v>246</v>
      </c>
      <c r="F22" s="32"/>
    </row>
    <row r="23" spans="1:108" s="49" customFormat="1" ht="64.900000000000006" customHeight="1">
      <c r="A23" s="44" t="s">
        <v>231</v>
      </c>
      <c r="B23" s="44" t="s">
        <v>247</v>
      </c>
      <c r="C23" s="30">
        <v>763501</v>
      </c>
      <c r="D23" s="39" t="s">
        <v>133</v>
      </c>
      <c r="E23" s="45" t="s">
        <v>248</v>
      </c>
      <c r="F23" s="32"/>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7"/>
      <c r="CL23" s="48"/>
      <c r="CM23" s="48"/>
      <c r="CN23" s="48"/>
      <c r="CO23" s="48"/>
      <c r="CP23" s="48"/>
      <c r="CQ23" s="48"/>
      <c r="CR23" s="48"/>
      <c r="CS23" s="48"/>
      <c r="CT23" s="48"/>
      <c r="CU23" s="48"/>
      <c r="CV23" s="48"/>
      <c r="CW23" s="48"/>
      <c r="CX23" s="48"/>
      <c r="CY23" s="48"/>
      <c r="CZ23" s="48"/>
      <c r="DA23" s="48"/>
      <c r="DB23" s="48"/>
      <c r="DC23" s="48"/>
      <c r="DD23" s="48"/>
    </row>
    <row r="24" spans="1:108" ht="64.900000000000006" customHeight="1">
      <c r="A24" s="29" t="s">
        <v>249</v>
      </c>
      <c r="B24" s="29" t="s">
        <v>78</v>
      </c>
      <c r="C24" s="29">
        <v>820496</v>
      </c>
      <c r="D24" s="29" t="s">
        <v>250</v>
      </c>
      <c r="E24" s="40" t="s">
        <v>251</v>
      </c>
      <c r="F24" s="32"/>
      <c r="G24" s="53"/>
      <c r="H24" s="53"/>
      <c r="I24" s="53"/>
    </row>
    <row r="25" spans="1:108" ht="64.900000000000006" customHeight="1">
      <c r="A25" s="29" t="s">
        <v>249</v>
      </c>
      <c r="B25" s="29" t="s">
        <v>79</v>
      </c>
      <c r="C25" s="29">
        <v>820497</v>
      </c>
      <c r="D25" s="29" t="s">
        <v>252</v>
      </c>
      <c r="E25" s="40" t="s">
        <v>253</v>
      </c>
      <c r="F25" s="32"/>
      <c r="G25" s="53"/>
      <c r="H25" s="53"/>
      <c r="I25" s="53"/>
    </row>
    <row r="26" spans="1:108" ht="64.900000000000006" customHeight="1">
      <c r="A26" s="38" t="s">
        <v>249</v>
      </c>
      <c r="B26" s="29" t="s">
        <v>81</v>
      </c>
      <c r="C26" s="30">
        <v>800665</v>
      </c>
      <c r="D26" s="29" t="s">
        <v>254</v>
      </c>
      <c r="E26" s="40" t="s">
        <v>255</v>
      </c>
      <c r="F26" s="32"/>
    </row>
    <row r="27" spans="1:108" ht="64.900000000000006" customHeight="1">
      <c r="A27" s="38" t="s">
        <v>249</v>
      </c>
      <c r="B27" s="29" t="s">
        <v>84</v>
      </c>
      <c r="C27" s="30">
        <v>800666</v>
      </c>
      <c r="D27" s="29" t="s">
        <v>256</v>
      </c>
      <c r="E27" s="40" t="s">
        <v>257</v>
      </c>
      <c r="F27" s="32"/>
    </row>
    <row r="28" spans="1:108" ht="64.900000000000006" customHeight="1">
      <c r="A28" s="38" t="s">
        <v>249</v>
      </c>
      <c r="B28" s="29" t="s">
        <v>258</v>
      </c>
      <c r="C28" s="30">
        <v>800667</v>
      </c>
      <c r="D28" s="29" t="s">
        <v>259</v>
      </c>
      <c r="E28" s="40" t="s">
        <v>260</v>
      </c>
      <c r="F28" s="32"/>
    </row>
    <row r="29" spans="1:108" ht="64.900000000000006" customHeight="1">
      <c r="A29" s="44" t="s">
        <v>261</v>
      </c>
      <c r="B29" s="44" t="s">
        <v>262</v>
      </c>
      <c r="C29" s="30">
        <v>763554</v>
      </c>
      <c r="D29" s="44" t="s">
        <v>263</v>
      </c>
      <c r="E29" s="45" t="s">
        <v>264</v>
      </c>
      <c r="F29" s="32"/>
    </row>
    <row r="30" spans="1:108" ht="64.900000000000006" customHeight="1">
      <c r="A30" s="38" t="s">
        <v>249</v>
      </c>
      <c r="B30" s="29" t="s">
        <v>86</v>
      </c>
      <c r="C30" s="30">
        <v>800669</v>
      </c>
      <c r="D30" s="29" t="s">
        <v>265</v>
      </c>
      <c r="E30" s="40" t="s">
        <v>266</v>
      </c>
      <c r="F30" s="32"/>
    </row>
    <row r="31" spans="1:108" ht="64.900000000000006" customHeight="1">
      <c r="A31" s="44" t="s">
        <v>261</v>
      </c>
      <c r="B31" s="44" t="s">
        <v>267</v>
      </c>
      <c r="C31" s="30">
        <v>763558</v>
      </c>
      <c r="D31" s="44" t="s">
        <v>268</v>
      </c>
      <c r="E31" s="45" t="s">
        <v>269</v>
      </c>
      <c r="F31" s="32"/>
    </row>
    <row r="32" spans="1:108" ht="64.900000000000006" customHeight="1">
      <c r="A32" s="38" t="s">
        <v>249</v>
      </c>
      <c r="B32" s="29" t="s">
        <v>87</v>
      </c>
      <c r="C32" s="30">
        <v>800670</v>
      </c>
      <c r="D32" s="29" t="s">
        <v>270</v>
      </c>
      <c r="E32" s="40" t="s">
        <v>271</v>
      </c>
      <c r="F32" s="32"/>
    </row>
    <row r="33" spans="1:12" ht="64.900000000000006" customHeight="1">
      <c r="A33" s="38" t="s">
        <v>272</v>
      </c>
      <c r="B33" s="29" t="s">
        <v>273</v>
      </c>
      <c r="C33" s="30">
        <v>810482</v>
      </c>
      <c r="D33" s="29" t="s">
        <v>274</v>
      </c>
      <c r="E33" s="40" t="s">
        <v>275</v>
      </c>
      <c r="F33" s="32"/>
    </row>
    <row r="34" spans="1:12" ht="64.900000000000006" customHeight="1">
      <c r="A34" s="44" t="s">
        <v>272</v>
      </c>
      <c r="B34" s="38" t="s">
        <v>91</v>
      </c>
      <c r="C34" s="54">
        <v>827619</v>
      </c>
      <c r="D34" s="54" t="s">
        <v>276</v>
      </c>
      <c r="E34" s="45" t="s">
        <v>277</v>
      </c>
      <c r="F34" s="32"/>
    </row>
    <row r="35" spans="1:12" ht="64.900000000000006" customHeight="1">
      <c r="A35" s="41" t="s">
        <v>272</v>
      </c>
      <c r="B35" s="29" t="s">
        <v>278</v>
      </c>
      <c r="C35" s="30">
        <v>800150</v>
      </c>
      <c r="D35" s="41" t="s">
        <v>279</v>
      </c>
      <c r="E35" s="40" t="s">
        <v>280</v>
      </c>
      <c r="F35" s="32"/>
    </row>
    <row r="36" spans="1:12" ht="64.900000000000006" customHeight="1">
      <c r="A36" s="38" t="s">
        <v>272</v>
      </c>
      <c r="B36" s="29" t="s">
        <v>95</v>
      </c>
      <c r="C36" s="30">
        <v>800166</v>
      </c>
      <c r="D36" s="29" t="s">
        <v>281</v>
      </c>
      <c r="E36" s="40" t="s">
        <v>282</v>
      </c>
      <c r="F36" s="32"/>
    </row>
    <row r="37" spans="1:12" ht="64.900000000000006" customHeight="1">
      <c r="A37" s="44" t="s">
        <v>272</v>
      </c>
      <c r="B37" s="44" t="s">
        <v>283</v>
      </c>
      <c r="C37" s="30">
        <v>810483</v>
      </c>
      <c r="D37" s="39" t="s">
        <v>284</v>
      </c>
      <c r="E37" s="45" t="s">
        <v>285</v>
      </c>
      <c r="F37" s="32"/>
    </row>
    <row r="38" spans="1:12" ht="64.900000000000006" customHeight="1">
      <c r="A38" s="38" t="s">
        <v>272</v>
      </c>
      <c r="B38" s="38" t="s">
        <v>286</v>
      </c>
      <c r="C38" s="30">
        <v>810484</v>
      </c>
      <c r="D38" s="55" t="s">
        <v>287</v>
      </c>
      <c r="E38" s="51" t="s">
        <v>288</v>
      </c>
      <c r="F38" s="32"/>
    </row>
    <row r="39" spans="1:12" ht="64.900000000000006" customHeight="1">
      <c r="A39" s="44" t="s">
        <v>289</v>
      </c>
      <c r="B39" s="54" t="s">
        <v>290</v>
      </c>
      <c r="C39" s="30">
        <v>762968</v>
      </c>
      <c r="D39" s="44" t="s">
        <v>291</v>
      </c>
      <c r="E39" s="45" t="s">
        <v>292</v>
      </c>
      <c r="F39" s="32"/>
      <c r="G39" s="53"/>
      <c r="H39" s="53"/>
      <c r="I39" s="53"/>
      <c r="J39" s="53"/>
      <c r="K39" s="53"/>
      <c r="L39" s="53"/>
    </row>
    <row r="40" spans="1:12" ht="64.900000000000006" customHeight="1">
      <c r="A40" s="44" t="s">
        <v>289</v>
      </c>
      <c r="B40" s="54" t="s">
        <v>293</v>
      </c>
      <c r="C40" s="30">
        <v>762969</v>
      </c>
      <c r="D40" s="44" t="s">
        <v>294</v>
      </c>
      <c r="E40" s="45" t="s">
        <v>295</v>
      </c>
      <c r="F40" s="32"/>
      <c r="G40" s="53"/>
      <c r="H40" s="53"/>
      <c r="I40" s="53"/>
      <c r="J40" s="53"/>
      <c r="K40" s="53"/>
      <c r="L40" s="53"/>
    </row>
    <row r="41" spans="1:12" ht="64.900000000000006" customHeight="1">
      <c r="A41" s="44" t="s">
        <v>289</v>
      </c>
      <c r="B41" s="54" t="s">
        <v>296</v>
      </c>
      <c r="C41" s="30">
        <v>762970</v>
      </c>
      <c r="D41" s="44" t="s">
        <v>297</v>
      </c>
      <c r="E41" s="45" t="s">
        <v>298</v>
      </c>
      <c r="F41" s="32"/>
      <c r="G41" s="53"/>
      <c r="H41" s="53"/>
      <c r="I41" s="53"/>
      <c r="J41" s="53"/>
      <c r="K41" s="53"/>
      <c r="L41" s="53"/>
    </row>
    <row r="42" spans="1:12" ht="64.900000000000006" customHeight="1">
      <c r="A42" s="38" t="s">
        <v>289</v>
      </c>
      <c r="B42" s="54" t="s">
        <v>299</v>
      </c>
      <c r="C42" s="30">
        <v>762971</v>
      </c>
      <c r="D42" s="44" t="s">
        <v>300</v>
      </c>
      <c r="E42" s="45" t="s">
        <v>301</v>
      </c>
      <c r="F42" s="32"/>
      <c r="G42" s="53"/>
      <c r="H42" s="53"/>
      <c r="I42" s="53"/>
      <c r="J42" s="53"/>
      <c r="K42" s="53"/>
      <c r="L42" s="53"/>
    </row>
    <row r="43" spans="1:12" ht="64.900000000000006" customHeight="1">
      <c r="A43" s="38" t="s">
        <v>289</v>
      </c>
      <c r="B43" s="54" t="s">
        <v>302</v>
      </c>
      <c r="C43" s="30">
        <v>762972</v>
      </c>
      <c r="D43" s="44" t="s">
        <v>303</v>
      </c>
      <c r="E43" s="45" t="s">
        <v>304</v>
      </c>
      <c r="F43" s="32"/>
      <c r="G43" s="53"/>
      <c r="H43" s="53"/>
      <c r="I43" s="53"/>
      <c r="J43" s="53"/>
      <c r="K43" s="53"/>
      <c r="L43" s="53"/>
    </row>
    <row r="44" spans="1:12" ht="64.900000000000006" customHeight="1">
      <c r="A44" s="44" t="s">
        <v>289</v>
      </c>
      <c r="B44" s="54" t="s">
        <v>305</v>
      </c>
      <c r="C44" s="30">
        <v>762973</v>
      </c>
      <c r="D44" s="44" t="s">
        <v>306</v>
      </c>
      <c r="E44" s="45" t="s">
        <v>307</v>
      </c>
      <c r="F44" s="32"/>
      <c r="G44" s="53"/>
      <c r="H44" s="53"/>
      <c r="I44" s="53"/>
      <c r="J44" s="53"/>
      <c r="K44" s="53"/>
      <c r="L44" s="53"/>
    </row>
    <row r="45" spans="1:12" ht="64.900000000000006" customHeight="1">
      <c r="A45" s="38" t="s">
        <v>289</v>
      </c>
      <c r="B45" s="54" t="s">
        <v>116</v>
      </c>
      <c r="C45" s="30">
        <v>799391</v>
      </c>
      <c r="D45" s="44" t="s">
        <v>308</v>
      </c>
      <c r="E45" s="45" t="s">
        <v>309</v>
      </c>
      <c r="F45" s="32"/>
      <c r="G45" s="53"/>
      <c r="H45" s="53"/>
      <c r="I45" s="53"/>
      <c r="J45" s="53"/>
      <c r="K45" s="53"/>
      <c r="L45" s="53"/>
    </row>
    <row r="46" spans="1:12" ht="64.900000000000006" customHeight="1">
      <c r="A46" s="29" t="s">
        <v>310</v>
      </c>
      <c r="B46" s="29" t="s">
        <v>311</v>
      </c>
      <c r="C46" s="30">
        <v>762931</v>
      </c>
      <c r="D46" s="29" t="s">
        <v>312</v>
      </c>
      <c r="E46" s="40" t="s">
        <v>313</v>
      </c>
      <c r="F46" s="32"/>
      <c r="G46" s="53"/>
      <c r="H46" s="53"/>
      <c r="I46" s="53"/>
      <c r="J46" s="53"/>
      <c r="K46" s="53"/>
      <c r="L46" s="53"/>
    </row>
    <row r="47" spans="1:12" ht="64.900000000000006" customHeight="1">
      <c r="A47" s="44" t="s">
        <v>314</v>
      </c>
      <c r="B47" s="44" t="s">
        <v>315</v>
      </c>
      <c r="C47" s="30">
        <v>762934</v>
      </c>
      <c r="D47" s="44" t="s">
        <v>306</v>
      </c>
      <c r="E47" s="45" t="s">
        <v>316</v>
      </c>
      <c r="F47" s="32"/>
      <c r="G47" s="53"/>
      <c r="H47" s="53"/>
      <c r="I47" s="53"/>
      <c r="J47" s="53"/>
      <c r="K47" s="53"/>
      <c r="L47" s="53"/>
    </row>
    <row r="48" spans="1:12" ht="64.900000000000006" customHeight="1">
      <c r="A48" s="44" t="s">
        <v>310</v>
      </c>
      <c r="B48" s="54" t="s">
        <v>317</v>
      </c>
      <c r="C48" s="30">
        <v>762935</v>
      </c>
      <c r="D48" s="44" t="s">
        <v>318</v>
      </c>
      <c r="E48" s="45" t="s">
        <v>319</v>
      </c>
      <c r="F48" s="32"/>
      <c r="G48" s="53"/>
      <c r="H48" s="53"/>
      <c r="I48" s="53"/>
      <c r="J48" s="53"/>
      <c r="K48" s="53"/>
      <c r="L48" s="53"/>
    </row>
    <row r="49" spans="1:12" ht="64.900000000000006" customHeight="1">
      <c r="A49" s="29" t="s">
        <v>310</v>
      </c>
      <c r="B49" s="29" t="s">
        <v>320</v>
      </c>
      <c r="C49" s="30">
        <v>762943</v>
      </c>
      <c r="D49" s="29" t="s">
        <v>321</v>
      </c>
      <c r="E49" s="40" t="s">
        <v>322</v>
      </c>
      <c r="F49" s="32"/>
      <c r="G49" s="53"/>
      <c r="H49" s="53"/>
      <c r="I49" s="53"/>
      <c r="J49" s="53"/>
      <c r="K49" s="53"/>
      <c r="L49" s="53"/>
    </row>
    <row r="50" spans="1:12" ht="64.900000000000006" customHeight="1">
      <c r="A50" s="38" t="s">
        <v>310</v>
      </c>
      <c r="B50" s="54" t="s">
        <v>83</v>
      </c>
      <c r="C50" s="30">
        <v>779147</v>
      </c>
      <c r="D50" s="44" t="s">
        <v>323</v>
      </c>
      <c r="E50" s="45" t="s">
        <v>324</v>
      </c>
      <c r="F50" s="32"/>
      <c r="G50" s="53"/>
      <c r="H50" s="53"/>
      <c r="I50" s="53"/>
      <c r="J50" s="53"/>
      <c r="K50" s="53"/>
      <c r="L50" s="53"/>
    </row>
    <row r="51" spans="1:12" ht="64.900000000000006" customHeight="1">
      <c r="A51" s="38" t="s">
        <v>310</v>
      </c>
      <c r="B51" s="55" t="s">
        <v>325</v>
      </c>
      <c r="C51" s="30">
        <v>762950</v>
      </c>
      <c r="D51" s="38" t="s">
        <v>326</v>
      </c>
      <c r="E51" s="51" t="s">
        <v>327</v>
      </c>
      <c r="F51" s="32"/>
      <c r="G51" s="53"/>
      <c r="H51" s="53"/>
      <c r="I51" s="53"/>
      <c r="J51" s="53"/>
      <c r="K51" s="53"/>
      <c r="L51" s="53"/>
    </row>
    <row r="52" spans="1:12" ht="64.900000000000006" customHeight="1">
      <c r="A52" s="38" t="s">
        <v>310</v>
      </c>
      <c r="B52" s="54" t="s">
        <v>328</v>
      </c>
      <c r="C52" s="30">
        <v>762953</v>
      </c>
      <c r="D52" s="44" t="s">
        <v>294</v>
      </c>
      <c r="E52" s="45" t="s">
        <v>329</v>
      </c>
      <c r="F52" s="32"/>
      <c r="G52" s="53"/>
      <c r="H52" s="53"/>
      <c r="I52" s="53"/>
      <c r="J52" s="53"/>
      <c r="K52" s="53"/>
      <c r="L52" s="53"/>
    </row>
    <row r="53" spans="1:12" ht="64.900000000000006" customHeight="1">
      <c r="A53" s="38" t="s">
        <v>310</v>
      </c>
      <c r="B53" s="54" t="s">
        <v>330</v>
      </c>
      <c r="C53" s="30">
        <v>762956</v>
      </c>
      <c r="D53" s="44" t="s">
        <v>331</v>
      </c>
      <c r="E53" s="45" t="s">
        <v>332</v>
      </c>
      <c r="F53" s="32"/>
      <c r="G53" s="53"/>
      <c r="H53" s="53"/>
      <c r="I53" s="53"/>
      <c r="J53" s="53"/>
      <c r="K53" s="53"/>
      <c r="L53" s="53"/>
    </row>
    <row r="54" spans="1:12" ht="64.900000000000006" customHeight="1">
      <c r="A54" s="38" t="s">
        <v>310</v>
      </c>
      <c r="B54" s="55" t="s">
        <v>333</v>
      </c>
      <c r="C54" s="30">
        <v>762958</v>
      </c>
      <c r="D54" s="38" t="s">
        <v>334</v>
      </c>
      <c r="E54" s="51" t="s">
        <v>335</v>
      </c>
      <c r="F54" s="32"/>
      <c r="G54" s="53"/>
      <c r="H54" s="53"/>
      <c r="I54" s="53"/>
      <c r="J54" s="53"/>
      <c r="K54" s="53"/>
      <c r="L54" s="53"/>
    </row>
    <row r="55" spans="1:12" ht="64.900000000000006" customHeight="1">
      <c r="A55" s="38" t="s">
        <v>310</v>
      </c>
      <c r="B55" s="55" t="s">
        <v>336</v>
      </c>
      <c r="C55" s="30">
        <v>762960</v>
      </c>
      <c r="D55" s="38" t="s">
        <v>337</v>
      </c>
      <c r="E55" s="51" t="s">
        <v>338</v>
      </c>
      <c r="F55" s="32"/>
      <c r="G55" s="53"/>
      <c r="H55" s="53"/>
      <c r="I55" s="53"/>
      <c r="J55" s="53"/>
      <c r="K55" s="53"/>
      <c r="L55" s="53"/>
    </row>
    <row r="56" spans="1:12" ht="64.900000000000006" customHeight="1">
      <c r="A56" s="38" t="s">
        <v>310</v>
      </c>
      <c r="B56" s="55" t="s">
        <v>339</v>
      </c>
      <c r="C56" s="30">
        <v>762961</v>
      </c>
      <c r="D56" s="38" t="s">
        <v>340</v>
      </c>
      <c r="E56" s="51" t="s">
        <v>341</v>
      </c>
      <c r="F56" s="32"/>
      <c r="G56" s="53"/>
      <c r="H56" s="53"/>
      <c r="I56" s="53"/>
      <c r="J56" s="53"/>
      <c r="K56" s="53"/>
      <c r="L56" s="53"/>
    </row>
    <row r="57" spans="1:12" ht="64.900000000000006" customHeight="1">
      <c r="A57" s="44" t="s">
        <v>342</v>
      </c>
      <c r="B57" s="54" t="s">
        <v>343</v>
      </c>
      <c r="C57" s="30">
        <v>762984</v>
      </c>
      <c r="D57" s="44" t="s">
        <v>233</v>
      </c>
      <c r="E57" s="45" t="s">
        <v>344</v>
      </c>
      <c r="F57" s="32"/>
    </row>
    <row r="58" spans="1:12" ht="64.900000000000006" customHeight="1">
      <c r="A58" s="44" t="s">
        <v>342</v>
      </c>
      <c r="B58" s="54" t="s">
        <v>345</v>
      </c>
      <c r="C58" s="30">
        <v>762985</v>
      </c>
      <c r="D58" s="44" t="s">
        <v>346</v>
      </c>
      <c r="E58" s="45" t="s">
        <v>347</v>
      </c>
      <c r="F58" s="32"/>
    </row>
    <row r="59" spans="1:12" ht="64.900000000000006" customHeight="1">
      <c r="A59" s="44" t="s">
        <v>342</v>
      </c>
      <c r="B59" s="54" t="s">
        <v>348</v>
      </c>
      <c r="C59" s="30">
        <v>762987</v>
      </c>
      <c r="D59" s="44" t="s">
        <v>349</v>
      </c>
      <c r="E59" s="45" t="s">
        <v>350</v>
      </c>
      <c r="F59" s="32"/>
    </row>
    <row r="60" spans="1:12" ht="64.900000000000006" customHeight="1">
      <c r="A60" s="44" t="s">
        <v>342</v>
      </c>
      <c r="B60" s="54" t="s">
        <v>351</v>
      </c>
      <c r="C60" s="30">
        <v>762988</v>
      </c>
      <c r="D60" s="44" t="s">
        <v>352</v>
      </c>
      <c r="E60" s="45" t="s">
        <v>353</v>
      </c>
      <c r="F60" s="32"/>
    </row>
    <row r="61" spans="1:12" ht="64.900000000000006" customHeight="1">
      <c r="A61" s="44" t="s">
        <v>342</v>
      </c>
      <c r="B61" s="54" t="s">
        <v>354</v>
      </c>
      <c r="C61" s="30">
        <v>762990</v>
      </c>
      <c r="D61" s="44" t="s">
        <v>355</v>
      </c>
      <c r="E61" s="45" t="s">
        <v>356</v>
      </c>
      <c r="F61" s="32"/>
    </row>
    <row r="62" spans="1:12" ht="64.900000000000006" customHeight="1">
      <c r="A62" s="44" t="s">
        <v>342</v>
      </c>
      <c r="B62" s="54" t="s">
        <v>357</v>
      </c>
      <c r="C62" s="30">
        <v>762992</v>
      </c>
      <c r="D62" s="44" t="s">
        <v>358</v>
      </c>
      <c r="E62" s="45" t="s">
        <v>359</v>
      </c>
      <c r="F62" s="32"/>
    </row>
    <row r="63" spans="1:12" ht="64.900000000000006" customHeight="1">
      <c r="A63" s="44" t="s">
        <v>342</v>
      </c>
      <c r="B63" s="54" t="s">
        <v>360</v>
      </c>
      <c r="C63" s="56">
        <v>762993</v>
      </c>
      <c r="D63" s="44" t="s">
        <v>242</v>
      </c>
      <c r="E63" s="45" t="s">
        <v>361</v>
      </c>
      <c r="F63" s="32"/>
    </row>
    <row r="64" spans="1:12" ht="64.900000000000006" customHeight="1">
      <c r="A64" s="41" t="s">
        <v>362</v>
      </c>
      <c r="B64" s="29" t="s">
        <v>363</v>
      </c>
      <c r="C64" s="30">
        <v>762996</v>
      </c>
      <c r="D64" s="41" t="s">
        <v>242</v>
      </c>
      <c r="E64" s="40" t="s">
        <v>364</v>
      </c>
      <c r="F64" s="32"/>
    </row>
    <row r="65" spans="1:9" ht="64.900000000000006" customHeight="1">
      <c r="A65" s="38" t="s">
        <v>342</v>
      </c>
      <c r="B65" s="29" t="s">
        <v>365</v>
      </c>
      <c r="C65" s="30">
        <v>762997</v>
      </c>
      <c r="D65" s="29" t="s">
        <v>242</v>
      </c>
      <c r="E65" s="40" t="s">
        <v>366</v>
      </c>
      <c r="F65" s="32"/>
    </row>
    <row r="66" spans="1:9" ht="64.900000000000006" customHeight="1">
      <c r="A66" s="44" t="s">
        <v>342</v>
      </c>
      <c r="B66" s="54" t="s">
        <v>128</v>
      </c>
      <c r="C66" s="30">
        <v>762998</v>
      </c>
      <c r="D66" s="44" t="s">
        <v>211</v>
      </c>
      <c r="E66" s="45" t="s">
        <v>367</v>
      </c>
      <c r="F66" s="32"/>
    </row>
    <row r="67" spans="1:9" ht="64.900000000000006" customHeight="1">
      <c r="A67" s="38" t="s">
        <v>342</v>
      </c>
      <c r="B67" s="57" t="s">
        <v>129</v>
      </c>
      <c r="C67" s="30">
        <v>799395</v>
      </c>
      <c r="D67" s="57" t="s">
        <v>133</v>
      </c>
      <c r="E67" s="58" t="s">
        <v>368</v>
      </c>
      <c r="F67" s="32"/>
    </row>
    <row r="68" spans="1:9" ht="64.900000000000006" customHeight="1">
      <c r="A68" s="44" t="s">
        <v>342</v>
      </c>
      <c r="B68" s="54" t="s">
        <v>369</v>
      </c>
      <c r="C68" s="30">
        <v>763001</v>
      </c>
      <c r="D68" s="44" t="s">
        <v>233</v>
      </c>
      <c r="E68" s="45" t="s">
        <v>370</v>
      </c>
      <c r="F68" s="32"/>
    </row>
    <row r="69" spans="1:9" ht="64.900000000000006" customHeight="1">
      <c r="A69" s="38" t="s">
        <v>342</v>
      </c>
      <c r="B69" s="54" t="s">
        <v>371</v>
      </c>
      <c r="C69" s="30">
        <v>799392</v>
      </c>
      <c r="D69" s="44" t="s">
        <v>372</v>
      </c>
      <c r="E69" s="45" t="s">
        <v>373</v>
      </c>
      <c r="F69" s="32"/>
    </row>
    <row r="70" spans="1:9" ht="64.900000000000006" customHeight="1">
      <c r="A70" s="44" t="s">
        <v>342</v>
      </c>
      <c r="B70" s="54" t="s">
        <v>374</v>
      </c>
      <c r="C70" s="30">
        <v>763002</v>
      </c>
      <c r="D70" s="44" t="s">
        <v>358</v>
      </c>
      <c r="E70" s="45" t="s">
        <v>375</v>
      </c>
      <c r="F70" s="32"/>
    </row>
    <row r="71" spans="1:9" ht="64.900000000000006" customHeight="1">
      <c r="A71" s="38" t="s">
        <v>342</v>
      </c>
      <c r="B71" s="55" t="s">
        <v>132</v>
      </c>
      <c r="C71" s="54">
        <v>827622</v>
      </c>
      <c r="D71" s="44" t="s">
        <v>133</v>
      </c>
      <c r="E71" s="45" t="s">
        <v>376</v>
      </c>
      <c r="F71" s="32"/>
    </row>
    <row r="72" spans="1:9" ht="64.900000000000006" customHeight="1">
      <c r="A72" s="44" t="s">
        <v>342</v>
      </c>
      <c r="B72" s="54" t="s">
        <v>377</v>
      </c>
      <c r="C72" s="30">
        <v>763005</v>
      </c>
      <c r="D72" s="44" t="s">
        <v>211</v>
      </c>
      <c r="E72" s="45" t="s">
        <v>378</v>
      </c>
      <c r="F72" s="32"/>
    </row>
    <row r="73" spans="1:9" ht="64.900000000000006" customHeight="1">
      <c r="A73" s="44" t="s">
        <v>342</v>
      </c>
      <c r="B73" s="54" t="s">
        <v>379</v>
      </c>
      <c r="C73" s="30">
        <v>763007</v>
      </c>
      <c r="D73" s="44" t="s">
        <v>380</v>
      </c>
      <c r="E73" s="45" t="s">
        <v>381</v>
      </c>
      <c r="F73" s="32"/>
    </row>
    <row r="74" spans="1:9" ht="64.900000000000006" customHeight="1">
      <c r="A74" s="29" t="s">
        <v>382</v>
      </c>
      <c r="B74" s="29" t="s">
        <v>143</v>
      </c>
      <c r="C74" s="29">
        <v>820494</v>
      </c>
      <c r="D74" s="29" t="s">
        <v>383</v>
      </c>
      <c r="E74" s="40" t="s">
        <v>384</v>
      </c>
      <c r="F74" s="32"/>
      <c r="G74" s="53"/>
      <c r="H74" s="53"/>
      <c r="I74" s="53"/>
    </row>
    <row r="75" spans="1:9" ht="64.900000000000006" customHeight="1">
      <c r="A75" s="38" t="s">
        <v>385</v>
      </c>
      <c r="B75" s="55" t="s">
        <v>156</v>
      </c>
      <c r="C75" s="54">
        <v>827620</v>
      </c>
      <c r="D75" s="44" t="s">
        <v>386</v>
      </c>
      <c r="E75" s="45" t="s">
        <v>387</v>
      </c>
      <c r="F75" s="32"/>
      <c r="G75" s="27"/>
      <c r="H75" s="53"/>
      <c r="I75" s="53"/>
    </row>
    <row r="76" spans="1:9" ht="64.900000000000006" customHeight="1">
      <c r="A76" s="44" t="s">
        <v>385</v>
      </c>
      <c r="B76" s="55" t="s">
        <v>388</v>
      </c>
      <c r="C76" s="30">
        <v>763073</v>
      </c>
      <c r="D76" s="38" t="s">
        <v>389</v>
      </c>
      <c r="E76" s="51" t="s">
        <v>390</v>
      </c>
      <c r="F76" s="32"/>
      <c r="G76" s="27"/>
      <c r="H76" s="53"/>
      <c r="I76" s="53"/>
    </row>
    <row r="77" spans="1:9" ht="64.900000000000006" customHeight="1">
      <c r="A77" s="44" t="s">
        <v>385</v>
      </c>
      <c r="B77" s="54" t="s">
        <v>391</v>
      </c>
      <c r="C77" s="30">
        <v>763074</v>
      </c>
      <c r="D77" s="44" t="s">
        <v>392</v>
      </c>
      <c r="E77" s="45" t="s">
        <v>393</v>
      </c>
      <c r="F77" s="32"/>
      <c r="G77" s="27"/>
      <c r="H77" s="53"/>
      <c r="I77" s="53"/>
    </row>
    <row r="78" spans="1:9" s="60" customFormat="1" ht="64.900000000000006" customHeight="1">
      <c r="A78" s="41" t="s">
        <v>394</v>
      </c>
      <c r="B78" s="41" t="s">
        <v>395</v>
      </c>
      <c r="C78" s="30">
        <v>752278</v>
      </c>
      <c r="D78" s="41" t="s">
        <v>396</v>
      </c>
      <c r="E78" s="59" t="s">
        <v>397</v>
      </c>
      <c r="F78" s="32"/>
    </row>
    <row r="79" spans="1:9" s="60" customFormat="1" ht="64.900000000000006" customHeight="1">
      <c r="A79" s="41" t="s">
        <v>394</v>
      </c>
      <c r="B79" s="41" t="s">
        <v>398</v>
      </c>
      <c r="C79" s="30">
        <v>752274</v>
      </c>
      <c r="D79" s="41" t="s">
        <v>399</v>
      </c>
      <c r="E79" s="61" t="s">
        <v>400</v>
      </c>
      <c r="F79" s="32"/>
    </row>
    <row r="80" spans="1:9" s="60" customFormat="1" ht="64.900000000000006" customHeight="1">
      <c r="A80" s="41" t="s">
        <v>394</v>
      </c>
      <c r="B80" s="41" t="s">
        <v>401</v>
      </c>
      <c r="C80" s="30">
        <v>752279</v>
      </c>
      <c r="D80" s="41" t="s">
        <v>402</v>
      </c>
      <c r="E80" s="59" t="s">
        <v>403</v>
      </c>
      <c r="F80" s="32"/>
    </row>
    <row r="81" spans="1:9" s="60" customFormat="1" ht="64.900000000000006" customHeight="1">
      <c r="A81" s="62" t="s">
        <v>394</v>
      </c>
      <c r="B81" s="41" t="s">
        <v>404</v>
      </c>
      <c r="C81" s="30">
        <v>752281</v>
      </c>
      <c r="D81" s="62" t="s">
        <v>405</v>
      </c>
      <c r="E81" s="61" t="s">
        <v>406</v>
      </c>
      <c r="F81" s="32"/>
    </row>
    <row r="82" spans="1:9" s="60" customFormat="1" ht="64.900000000000006" customHeight="1">
      <c r="A82" s="41" t="s">
        <v>394</v>
      </c>
      <c r="B82" s="41" t="s">
        <v>170</v>
      </c>
      <c r="C82" s="30">
        <v>810525</v>
      </c>
      <c r="D82" s="41" t="s">
        <v>407</v>
      </c>
      <c r="E82" s="59" t="s">
        <v>408</v>
      </c>
      <c r="F82" s="32"/>
    </row>
    <row r="83" spans="1:9" ht="64.900000000000006" customHeight="1">
      <c r="A83" s="38" t="s">
        <v>394</v>
      </c>
      <c r="B83" s="63" t="s">
        <v>409</v>
      </c>
      <c r="C83" s="30">
        <v>800679</v>
      </c>
      <c r="D83" s="29" t="s">
        <v>410</v>
      </c>
      <c r="E83" s="40" t="s">
        <v>411</v>
      </c>
      <c r="F83" s="32"/>
    </row>
    <row r="84" spans="1:9" s="60" customFormat="1" ht="64.900000000000006" customHeight="1">
      <c r="A84" s="62" t="s">
        <v>394</v>
      </c>
      <c r="B84" s="62" t="s">
        <v>412</v>
      </c>
      <c r="C84" s="56">
        <v>752280</v>
      </c>
      <c r="D84" s="62" t="s">
        <v>413</v>
      </c>
      <c r="E84" s="64" t="s">
        <v>414</v>
      </c>
      <c r="F84" s="32"/>
    </row>
    <row r="85" spans="1:9" ht="64.900000000000006" customHeight="1">
      <c r="A85" s="38" t="s">
        <v>394</v>
      </c>
      <c r="B85" s="29" t="s">
        <v>173</v>
      </c>
      <c r="C85" s="30">
        <v>800680</v>
      </c>
      <c r="D85" s="29" t="s">
        <v>415</v>
      </c>
      <c r="E85" s="40" t="s">
        <v>416</v>
      </c>
      <c r="F85" s="32"/>
    </row>
    <row r="86" spans="1:9" ht="64.900000000000006" customHeight="1">
      <c r="A86" s="41" t="s">
        <v>394</v>
      </c>
      <c r="B86" s="29" t="s">
        <v>417</v>
      </c>
      <c r="C86" s="30">
        <v>752277</v>
      </c>
      <c r="D86" s="41" t="s">
        <v>418</v>
      </c>
      <c r="E86" s="40" t="s">
        <v>419</v>
      </c>
      <c r="F86" s="32"/>
      <c r="G86" s="27"/>
      <c r="H86" s="53"/>
      <c r="I86" s="53"/>
    </row>
    <row r="87" spans="1:9" ht="64.900000000000006" customHeight="1">
      <c r="A87" s="38" t="s">
        <v>394</v>
      </c>
      <c r="B87" s="29" t="s">
        <v>176</v>
      </c>
      <c r="C87" s="30">
        <v>800681</v>
      </c>
      <c r="D87" s="29" t="s">
        <v>420</v>
      </c>
      <c r="E87" s="40" t="s">
        <v>421</v>
      </c>
      <c r="F87" s="32"/>
    </row>
    <row r="88" spans="1:9" s="60" customFormat="1" ht="64.900000000000006" customHeight="1">
      <c r="A88" s="62" t="s">
        <v>394</v>
      </c>
      <c r="B88" s="62" t="s">
        <v>422</v>
      </c>
      <c r="C88" s="30">
        <v>752282</v>
      </c>
      <c r="D88" s="62" t="s">
        <v>423</v>
      </c>
      <c r="E88" s="61" t="s">
        <v>424</v>
      </c>
      <c r="F88" s="32"/>
    </row>
    <row r="89" spans="1:9" s="60" customFormat="1" ht="64.900000000000006" customHeight="1">
      <c r="A89" s="62" t="s">
        <v>394</v>
      </c>
      <c r="B89" s="62" t="s">
        <v>425</v>
      </c>
      <c r="C89" s="30">
        <v>752283</v>
      </c>
      <c r="D89" s="62" t="s">
        <v>426</v>
      </c>
      <c r="E89" s="61" t="s">
        <v>427</v>
      </c>
      <c r="F89" s="32"/>
    </row>
    <row r="90" spans="1:9" s="60" customFormat="1" ht="64.900000000000006" customHeight="1">
      <c r="A90" s="41" t="s">
        <v>394</v>
      </c>
      <c r="B90" s="65" t="s">
        <v>428</v>
      </c>
      <c r="C90" s="30">
        <v>752284</v>
      </c>
      <c r="D90" s="41" t="s">
        <v>429</v>
      </c>
      <c r="E90" s="61" t="s">
        <v>430</v>
      </c>
      <c r="F90" s="32"/>
    </row>
    <row r="91" spans="1:9" s="60" customFormat="1" ht="64.900000000000006" customHeight="1">
      <c r="A91" s="62" t="s">
        <v>394</v>
      </c>
      <c r="B91" s="66" t="s">
        <v>431</v>
      </c>
      <c r="C91" s="30">
        <v>752276</v>
      </c>
      <c r="D91" s="62" t="s">
        <v>432</v>
      </c>
      <c r="E91" s="61" t="s">
        <v>433</v>
      </c>
      <c r="F91" s="32"/>
    </row>
    <row r="92" spans="1:9" s="60" customFormat="1" ht="64.900000000000006" customHeight="1">
      <c r="A92" s="62" t="s">
        <v>394</v>
      </c>
      <c r="B92" s="66" t="s">
        <v>434</v>
      </c>
      <c r="C92" s="30">
        <v>752275</v>
      </c>
      <c r="D92" s="62" t="s">
        <v>435</v>
      </c>
      <c r="E92" s="61" t="s">
        <v>436</v>
      </c>
      <c r="F92" s="32"/>
    </row>
    <row r="93" spans="1:9" s="60" customFormat="1" ht="64.900000000000006" customHeight="1">
      <c r="A93" s="41" t="s">
        <v>437</v>
      </c>
      <c r="B93" s="65" t="s">
        <v>438</v>
      </c>
      <c r="C93" s="30">
        <v>763083</v>
      </c>
      <c r="D93" s="41" t="s">
        <v>439</v>
      </c>
      <c r="E93" s="61" t="s">
        <v>440</v>
      </c>
      <c r="F93" s="32"/>
    </row>
    <row r="94" spans="1:9" s="60" customFormat="1" ht="64.900000000000006" customHeight="1">
      <c r="A94" s="62" t="s">
        <v>437</v>
      </c>
      <c r="B94" s="41" t="s">
        <v>441</v>
      </c>
      <c r="C94" s="30">
        <v>763084</v>
      </c>
      <c r="D94" s="41" t="s">
        <v>442</v>
      </c>
      <c r="E94" s="59" t="s">
        <v>443</v>
      </c>
      <c r="F94" s="32"/>
    </row>
    <row r="95" spans="1:9" s="60" customFormat="1" ht="64.900000000000006" customHeight="1">
      <c r="A95" s="41" t="s">
        <v>437</v>
      </c>
      <c r="B95" s="65" t="s">
        <v>444</v>
      </c>
      <c r="C95" s="30">
        <v>763086</v>
      </c>
      <c r="D95" s="41" t="s">
        <v>445</v>
      </c>
      <c r="E95" s="61" t="s">
        <v>446</v>
      </c>
      <c r="F95" s="32"/>
    </row>
    <row r="96" spans="1:9" s="60" customFormat="1" ht="64.900000000000006" customHeight="1">
      <c r="A96" s="41" t="s">
        <v>437</v>
      </c>
      <c r="B96" s="65" t="s">
        <v>447</v>
      </c>
      <c r="C96" s="30">
        <v>810503</v>
      </c>
      <c r="D96" s="41" t="s">
        <v>448</v>
      </c>
      <c r="E96" s="61" t="s">
        <v>449</v>
      </c>
      <c r="F96" s="32"/>
    </row>
    <row r="97" spans="1:6" s="60" customFormat="1" ht="64.900000000000006" customHeight="1">
      <c r="A97" s="41" t="s">
        <v>437</v>
      </c>
      <c r="B97" s="65" t="s">
        <v>450</v>
      </c>
      <c r="C97" s="30">
        <v>763088</v>
      </c>
      <c r="D97" s="41" t="s">
        <v>451</v>
      </c>
      <c r="E97" s="61" t="s">
        <v>452</v>
      </c>
      <c r="F97" s="32"/>
    </row>
    <row r="98" spans="1:6" s="60" customFormat="1" ht="64.900000000000006" customHeight="1">
      <c r="A98" s="41" t="s">
        <v>437</v>
      </c>
      <c r="B98" s="65" t="s">
        <v>453</v>
      </c>
      <c r="C98" s="30">
        <v>763091</v>
      </c>
      <c r="D98" s="41" t="s">
        <v>454</v>
      </c>
      <c r="E98" s="61" t="s">
        <v>455</v>
      </c>
      <c r="F98" s="32"/>
    </row>
    <row r="99" spans="1:6" s="60" customFormat="1" ht="64.900000000000006" customHeight="1">
      <c r="A99" s="41" t="s">
        <v>437</v>
      </c>
      <c r="B99" s="65" t="s">
        <v>456</v>
      </c>
      <c r="C99" s="30">
        <v>763093</v>
      </c>
      <c r="D99" s="41" t="s">
        <v>457</v>
      </c>
      <c r="E99" s="61" t="s">
        <v>458</v>
      </c>
      <c r="F99" s="32"/>
    </row>
    <row r="100" spans="1:6" s="60" customFormat="1" ht="64.900000000000006" customHeight="1">
      <c r="A100" s="41" t="s">
        <v>437</v>
      </c>
      <c r="B100" s="65" t="s">
        <v>459</v>
      </c>
      <c r="C100" s="30">
        <v>763095</v>
      </c>
      <c r="D100" s="41" t="s">
        <v>460</v>
      </c>
      <c r="E100" s="61" t="s">
        <v>461</v>
      </c>
      <c r="F100" s="32"/>
    </row>
    <row r="101" spans="1:6" s="60" customFormat="1" ht="64.900000000000006" customHeight="1">
      <c r="A101" s="41" t="s">
        <v>437</v>
      </c>
      <c r="B101" s="65" t="s">
        <v>128</v>
      </c>
      <c r="C101" s="65">
        <v>810508</v>
      </c>
      <c r="D101" s="41" t="s">
        <v>462</v>
      </c>
      <c r="E101" s="61" t="s">
        <v>463</v>
      </c>
      <c r="F101" s="32"/>
    </row>
    <row r="102" spans="1:6" s="60" customFormat="1" ht="64.900000000000006" customHeight="1">
      <c r="A102" s="41" t="s">
        <v>437</v>
      </c>
      <c r="B102" s="65" t="s">
        <v>464</v>
      </c>
      <c r="C102" s="30">
        <v>763098</v>
      </c>
      <c r="D102" s="41" t="s">
        <v>465</v>
      </c>
      <c r="E102" s="61" t="s">
        <v>466</v>
      </c>
      <c r="F102" s="32"/>
    </row>
    <row r="103" spans="1:6" s="60" customFormat="1" ht="64.900000000000006" customHeight="1">
      <c r="A103" s="62" t="s">
        <v>437</v>
      </c>
      <c r="B103" s="41" t="s">
        <v>467</v>
      </c>
      <c r="C103" s="30">
        <v>763100</v>
      </c>
      <c r="D103" s="41" t="s">
        <v>468</v>
      </c>
      <c r="E103" s="59" t="s">
        <v>469</v>
      </c>
      <c r="F103" s="32"/>
    </row>
    <row r="104" spans="1:6" s="60" customFormat="1" ht="64.900000000000006" customHeight="1">
      <c r="A104" s="62" t="s">
        <v>437</v>
      </c>
      <c r="B104" s="66" t="s">
        <v>470</v>
      </c>
      <c r="C104" s="30">
        <v>763102</v>
      </c>
      <c r="D104" s="62" t="s">
        <v>471</v>
      </c>
      <c r="E104" s="61" t="s">
        <v>472</v>
      </c>
      <c r="F104" s="32"/>
    </row>
    <row r="105" spans="1:6" s="53" customFormat="1">
      <c r="A105" s="27"/>
      <c r="B105" s="27"/>
      <c r="C105" s="27"/>
      <c r="D105" s="27"/>
      <c r="E105" s="67"/>
      <c r="F105" s="27"/>
    </row>
    <row r="106" spans="1:6" s="53" customFormat="1">
      <c r="A106" s="27"/>
      <c r="B106" s="27"/>
      <c r="C106" s="27"/>
      <c r="D106" s="27"/>
      <c r="E106" s="67"/>
      <c r="F106" s="27"/>
    </row>
    <row r="107" spans="1:6" s="53" customFormat="1">
      <c r="A107" s="27"/>
      <c r="B107" s="27"/>
      <c r="C107" s="27"/>
      <c r="D107" s="27"/>
      <c r="E107" s="67"/>
      <c r="F107" s="27"/>
    </row>
    <row r="108" spans="1:6" s="53" customFormat="1">
      <c r="A108" s="27"/>
      <c r="B108" s="27"/>
      <c r="C108" s="27"/>
      <c r="D108" s="27"/>
      <c r="E108" s="67"/>
      <c r="F108" s="27"/>
    </row>
    <row r="109" spans="1:6" s="53" customFormat="1">
      <c r="A109" s="27"/>
      <c r="B109" s="27"/>
      <c r="C109" s="27"/>
      <c r="D109" s="27"/>
      <c r="E109" s="67"/>
      <c r="F109" s="27"/>
    </row>
    <row r="110" spans="1:6" s="53" customFormat="1">
      <c r="A110" s="27"/>
      <c r="B110" s="27"/>
      <c r="C110" s="27"/>
      <c r="D110" s="27"/>
      <c r="E110" s="67"/>
      <c r="F110" s="27"/>
    </row>
    <row r="111" spans="1:6" s="53" customFormat="1">
      <c r="A111" s="27"/>
      <c r="B111" s="27"/>
      <c r="C111" s="27"/>
      <c r="D111" s="27"/>
      <c r="E111" s="67"/>
      <c r="F111" s="27"/>
    </row>
    <row r="112" spans="1:6" s="53" customFormat="1">
      <c r="A112" s="27"/>
      <c r="B112" s="27"/>
      <c r="C112" s="27"/>
      <c r="D112" s="27"/>
      <c r="E112" s="67"/>
      <c r="F112" s="27"/>
    </row>
    <row r="113" spans="1:5" s="53" customFormat="1">
      <c r="A113" s="27"/>
      <c r="B113" s="27"/>
      <c r="C113" s="27"/>
      <c r="D113" s="27"/>
      <c r="E113" s="67"/>
    </row>
    <row r="114" spans="1:5" s="53" customFormat="1">
      <c r="A114" s="27"/>
      <c r="B114" s="27"/>
      <c r="C114" s="27"/>
      <c r="D114" s="27"/>
      <c r="E114" s="67"/>
    </row>
    <row r="115" spans="1:5" s="53" customFormat="1">
      <c r="A115" s="27"/>
      <c r="B115" s="27"/>
      <c r="C115" s="27"/>
      <c r="D115" s="27"/>
      <c r="E115" s="67"/>
    </row>
    <row r="116" spans="1:5" s="53" customFormat="1">
      <c r="A116" s="27"/>
      <c r="B116" s="27"/>
      <c r="C116" s="27"/>
      <c r="D116" s="27"/>
      <c r="E116" s="67"/>
    </row>
    <row r="117" spans="1:5" s="53" customFormat="1">
      <c r="A117" s="27"/>
      <c r="B117" s="27"/>
      <c r="C117" s="27"/>
      <c r="D117" s="27"/>
      <c r="E117" s="67"/>
    </row>
    <row r="118" spans="1:5" s="53" customFormat="1">
      <c r="A118" s="27"/>
      <c r="B118" s="27"/>
      <c r="C118" s="27"/>
      <c r="D118" s="27"/>
      <c r="E118" s="67"/>
    </row>
    <row r="119" spans="1:5" s="53" customFormat="1">
      <c r="A119" s="27"/>
      <c r="B119" s="27"/>
      <c r="C119" s="27"/>
      <c r="D119" s="27"/>
      <c r="E119" s="67"/>
    </row>
    <row r="120" spans="1:5" s="53" customFormat="1">
      <c r="A120" s="27"/>
      <c r="B120" s="27"/>
      <c r="C120" s="27"/>
      <c r="D120" s="27"/>
      <c r="E120" s="67"/>
    </row>
    <row r="121" spans="1:5" s="53" customFormat="1">
      <c r="A121" s="27"/>
      <c r="B121" s="27"/>
      <c r="C121" s="27"/>
      <c r="D121" s="27"/>
      <c r="E121" s="67"/>
    </row>
    <row r="122" spans="1:5" s="53" customFormat="1">
      <c r="A122" s="27"/>
      <c r="B122" s="27"/>
      <c r="C122" s="27"/>
      <c r="D122" s="27"/>
      <c r="E122" s="67"/>
    </row>
    <row r="123" spans="1:5" s="53" customFormat="1">
      <c r="A123" s="27"/>
      <c r="B123" s="27"/>
      <c r="C123" s="27"/>
      <c r="D123" s="27"/>
      <c r="E123" s="67"/>
    </row>
    <row r="124" spans="1:5" s="53" customFormat="1">
      <c r="A124" s="27"/>
      <c r="B124" s="27"/>
      <c r="C124" s="27"/>
      <c r="D124" s="27"/>
      <c r="E124" s="67"/>
    </row>
    <row r="125" spans="1:5" s="53" customFormat="1">
      <c r="A125" s="27"/>
      <c r="B125" s="27"/>
      <c r="C125" s="27"/>
      <c r="D125" s="27"/>
      <c r="E125" s="67"/>
    </row>
    <row r="126" spans="1:5" s="53" customFormat="1">
      <c r="A126" s="27"/>
      <c r="B126" s="27"/>
      <c r="C126" s="27"/>
      <c r="D126" s="27"/>
      <c r="E126" s="67"/>
    </row>
    <row r="127" spans="1:5" s="53" customFormat="1">
      <c r="A127" s="27"/>
      <c r="B127" s="27"/>
      <c r="C127" s="27"/>
      <c r="D127" s="27"/>
      <c r="E127" s="67"/>
    </row>
    <row r="128" spans="1:5" s="53" customFormat="1">
      <c r="A128" s="27"/>
      <c r="B128" s="27"/>
      <c r="C128" s="27"/>
      <c r="D128" s="27"/>
      <c r="E128" s="67"/>
    </row>
    <row r="129" spans="1:5" s="53" customFormat="1">
      <c r="A129" s="27"/>
      <c r="B129" s="27"/>
      <c r="C129" s="27"/>
      <c r="D129" s="27"/>
      <c r="E129" s="67"/>
    </row>
    <row r="130" spans="1:5" s="53" customFormat="1">
      <c r="A130" s="27"/>
      <c r="B130" s="27"/>
      <c r="C130" s="27"/>
      <c r="D130" s="27"/>
      <c r="E130" s="67"/>
    </row>
    <row r="131" spans="1:5" s="53" customFormat="1">
      <c r="A131" s="27"/>
      <c r="B131" s="27"/>
      <c r="C131" s="27"/>
      <c r="D131" s="27"/>
      <c r="E131" s="67"/>
    </row>
    <row r="132" spans="1:5" s="53" customFormat="1">
      <c r="A132" s="27"/>
      <c r="B132" s="27"/>
      <c r="C132" s="27"/>
      <c r="D132" s="27"/>
      <c r="E132" s="67"/>
    </row>
    <row r="133" spans="1:5" s="53" customFormat="1">
      <c r="A133" s="27"/>
      <c r="B133" s="27"/>
      <c r="C133" s="27"/>
      <c r="D133" s="27"/>
      <c r="E133" s="67"/>
    </row>
    <row r="134" spans="1:5" s="53" customFormat="1">
      <c r="A134" s="27"/>
      <c r="B134" s="27"/>
      <c r="C134" s="27"/>
      <c r="D134" s="27"/>
      <c r="E134" s="67"/>
    </row>
    <row r="135" spans="1:5" s="53" customFormat="1">
      <c r="A135" s="27"/>
      <c r="B135" s="27"/>
      <c r="C135" s="27"/>
      <c r="D135" s="27"/>
      <c r="E135" s="67"/>
    </row>
    <row r="136" spans="1:5" s="53" customFormat="1">
      <c r="A136" s="27"/>
      <c r="B136" s="27"/>
      <c r="C136" s="27"/>
      <c r="D136" s="27"/>
      <c r="E136" s="67"/>
    </row>
    <row r="137" spans="1:5" s="53" customFormat="1">
      <c r="A137" s="27"/>
      <c r="B137" s="27"/>
      <c r="C137" s="27"/>
      <c r="D137" s="27"/>
      <c r="E137" s="67"/>
    </row>
    <row r="138" spans="1:5" s="53" customFormat="1">
      <c r="A138" s="27"/>
      <c r="B138" s="27"/>
      <c r="C138" s="27"/>
      <c r="D138" s="27"/>
      <c r="E138" s="67"/>
    </row>
    <row r="139" spans="1:5" s="53" customFormat="1">
      <c r="A139" s="27"/>
      <c r="B139" s="27"/>
      <c r="C139" s="27"/>
      <c r="D139" s="27"/>
      <c r="E139" s="67"/>
    </row>
    <row r="140" spans="1:5" s="53" customFormat="1">
      <c r="A140" s="27"/>
      <c r="B140" s="27"/>
      <c r="C140" s="27"/>
      <c r="D140" s="27"/>
      <c r="E140" s="67"/>
    </row>
    <row r="141" spans="1:5" s="53" customFormat="1">
      <c r="A141" s="27"/>
      <c r="B141" s="27"/>
      <c r="C141" s="27"/>
      <c r="D141" s="27"/>
      <c r="E141" s="67"/>
    </row>
    <row r="142" spans="1:5" s="53" customFormat="1">
      <c r="A142" s="27"/>
      <c r="B142" s="27"/>
      <c r="C142" s="27"/>
      <c r="D142" s="27"/>
      <c r="E142" s="67"/>
    </row>
    <row r="143" spans="1:5" s="53" customFormat="1">
      <c r="A143" s="27"/>
      <c r="B143" s="27"/>
      <c r="C143" s="27"/>
      <c r="D143" s="27"/>
      <c r="E143" s="67"/>
    </row>
    <row r="144" spans="1:5" s="53" customFormat="1">
      <c r="A144" s="27"/>
      <c r="B144" s="27"/>
      <c r="C144" s="27"/>
      <c r="D144" s="27"/>
      <c r="E144" s="67"/>
    </row>
    <row r="145" spans="1:5" s="53" customFormat="1">
      <c r="A145" s="27"/>
      <c r="B145" s="27"/>
      <c r="C145" s="27"/>
      <c r="D145" s="27"/>
      <c r="E145" s="67"/>
    </row>
    <row r="146" spans="1:5" s="53" customFormat="1">
      <c r="A146" s="27"/>
      <c r="B146" s="27"/>
      <c r="C146" s="27"/>
      <c r="D146" s="27"/>
      <c r="E146" s="67"/>
    </row>
    <row r="147" spans="1:5" s="53" customFormat="1">
      <c r="A147" s="27"/>
      <c r="B147" s="27"/>
      <c r="C147" s="27"/>
      <c r="D147" s="27"/>
      <c r="E147" s="67"/>
    </row>
    <row r="148" spans="1:5" s="53" customFormat="1">
      <c r="A148" s="27"/>
      <c r="B148" s="27"/>
      <c r="C148" s="27"/>
      <c r="D148" s="27"/>
      <c r="E148" s="67"/>
    </row>
    <row r="149" spans="1:5" s="53" customFormat="1">
      <c r="A149" s="27"/>
      <c r="B149" s="27"/>
      <c r="C149" s="27"/>
      <c r="D149" s="27"/>
      <c r="E149" s="67"/>
    </row>
    <row r="150" spans="1:5" s="53" customFormat="1">
      <c r="A150" s="27"/>
      <c r="B150" s="27"/>
      <c r="C150" s="27"/>
      <c r="D150" s="27"/>
      <c r="E150" s="67"/>
    </row>
    <row r="151" spans="1:5" s="53" customFormat="1">
      <c r="A151" s="27"/>
      <c r="B151" s="27"/>
      <c r="C151" s="27"/>
      <c r="D151" s="27"/>
      <c r="E151" s="67"/>
    </row>
    <row r="152" spans="1:5" s="53" customFormat="1">
      <c r="A152" s="27"/>
      <c r="B152" s="27"/>
      <c r="C152" s="27"/>
      <c r="D152" s="27"/>
      <c r="E152" s="67"/>
    </row>
    <row r="153" spans="1:5" s="53" customFormat="1">
      <c r="A153" s="27"/>
      <c r="B153" s="27"/>
      <c r="C153" s="27"/>
      <c r="D153" s="27"/>
      <c r="E153" s="67"/>
    </row>
    <row r="154" spans="1:5" s="53" customFormat="1">
      <c r="A154" s="27"/>
      <c r="B154" s="27"/>
      <c r="C154" s="27"/>
      <c r="D154" s="27"/>
      <c r="E154" s="67"/>
    </row>
    <row r="155" spans="1:5" s="53" customFormat="1">
      <c r="A155" s="27"/>
      <c r="B155" s="27"/>
      <c r="C155" s="27"/>
      <c r="D155" s="27"/>
      <c r="E155" s="67"/>
    </row>
    <row r="156" spans="1:5" s="53" customFormat="1">
      <c r="A156" s="27"/>
      <c r="B156" s="27"/>
      <c r="C156" s="27"/>
      <c r="D156" s="27"/>
      <c r="E156" s="67"/>
    </row>
    <row r="157" spans="1:5" s="53" customFormat="1">
      <c r="A157" s="27"/>
      <c r="B157" s="27"/>
      <c r="C157" s="27"/>
      <c r="D157" s="27"/>
      <c r="E157" s="67"/>
    </row>
    <row r="158" spans="1:5" s="53" customFormat="1">
      <c r="A158" s="27"/>
      <c r="B158" s="27"/>
      <c r="C158" s="27"/>
      <c r="D158" s="27"/>
      <c r="E158" s="67"/>
    </row>
    <row r="159" spans="1:5" s="53" customFormat="1">
      <c r="A159" s="27"/>
      <c r="B159" s="27"/>
      <c r="C159" s="27"/>
      <c r="D159" s="27"/>
      <c r="E159" s="67"/>
    </row>
    <row r="160" spans="1:5" s="53" customFormat="1">
      <c r="A160" s="27"/>
      <c r="B160" s="27"/>
      <c r="C160" s="27"/>
      <c r="D160" s="27"/>
      <c r="E160" s="67"/>
    </row>
    <row r="161" spans="1:5" s="53" customFormat="1">
      <c r="A161" s="27"/>
      <c r="B161" s="27"/>
      <c r="C161" s="27"/>
      <c r="D161" s="27"/>
      <c r="E161" s="67"/>
    </row>
    <row r="162" spans="1:5" s="53" customFormat="1">
      <c r="A162" s="27"/>
      <c r="B162" s="27"/>
      <c r="C162" s="27"/>
      <c r="D162" s="27"/>
      <c r="E162" s="67"/>
    </row>
    <row r="163" spans="1:5" s="53" customFormat="1">
      <c r="A163" s="27"/>
      <c r="B163" s="27"/>
      <c r="C163" s="27"/>
      <c r="D163" s="27"/>
      <c r="E163" s="67"/>
    </row>
    <row r="164" spans="1:5" s="53" customFormat="1">
      <c r="A164" s="27"/>
      <c r="B164" s="27"/>
      <c r="C164" s="27"/>
      <c r="D164" s="27"/>
      <c r="E164" s="67"/>
    </row>
    <row r="165" spans="1:5" s="53" customFormat="1">
      <c r="A165" s="27"/>
      <c r="B165" s="27"/>
      <c r="C165" s="27"/>
      <c r="D165" s="27"/>
      <c r="E165" s="67"/>
    </row>
    <row r="166" spans="1:5" s="53" customFormat="1">
      <c r="A166" s="27"/>
      <c r="B166" s="27"/>
      <c r="C166" s="27"/>
      <c r="D166" s="27"/>
      <c r="E166" s="67"/>
    </row>
    <row r="167" spans="1:5" s="53" customFormat="1">
      <c r="A167" s="27"/>
      <c r="B167" s="27"/>
      <c r="C167" s="27"/>
      <c r="D167" s="27"/>
      <c r="E167" s="67"/>
    </row>
    <row r="168" spans="1:5" s="53" customFormat="1">
      <c r="A168" s="27"/>
      <c r="B168" s="27"/>
      <c r="C168" s="27"/>
      <c r="D168" s="27"/>
      <c r="E168" s="67"/>
    </row>
    <row r="169" spans="1:5" s="53" customFormat="1">
      <c r="A169" s="27"/>
      <c r="B169" s="27"/>
      <c r="C169" s="27"/>
      <c r="D169" s="27"/>
      <c r="E169" s="67"/>
    </row>
    <row r="170" spans="1:5" s="53" customFormat="1">
      <c r="A170" s="27"/>
      <c r="B170" s="27"/>
      <c r="C170" s="27"/>
      <c r="D170" s="27"/>
      <c r="E170" s="67"/>
    </row>
    <row r="171" spans="1:5" s="53" customFormat="1">
      <c r="A171" s="27"/>
      <c r="B171" s="27"/>
      <c r="C171" s="27"/>
      <c r="D171" s="27"/>
      <c r="E171" s="67"/>
    </row>
    <row r="172" spans="1:5" s="53" customFormat="1">
      <c r="A172" s="27"/>
      <c r="B172" s="27"/>
      <c r="C172" s="27"/>
      <c r="D172" s="27"/>
      <c r="E172" s="67"/>
    </row>
    <row r="173" spans="1:5" s="53" customFormat="1">
      <c r="A173" s="27"/>
      <c r="B173" s="27"/>
      <c r="C173" s="27"/>
      <c r="D173" s="27"/>
      <c r="E173" s="67"/>
    </row>
    <row r="174" spans="1:5" s="53" customFormat="1">
      <c r="A174" s="27"/>
      <c r="B174" s="27"/>
      <c r="C174" s="27"/>
      <c r="D174" s="27"/>
      <c r="E174" s="67"/>
    </row>
    <row r="175" spans="1:5" s="53" customFormat="1">
      <c r="A175" s="27"/>
      <c r="B175" s="27"/>
      <c r="C175" s="27"/>
      <c r="D175" s="27"/>
      <c r="E175" s="67"/>
    </row>
    <row r="176" spans="1:5" s="53" customFormat="1">
      <c r="A176" s="27"/>
      <c r="B176" s="27"/>
      <c r="C176" s="27"/>
      <c r="D176" s="27"/>
      <c r="E176" s="67"/>
    </row>
    <row r="177" spans="1:5" s="53" customFormat="1">
      <c r="A177" s="27"/>
      <c r="B177" s="27"/>
      <c r="C177" s="27"/>
      <c r="D177" s="27"/>
      <c r="E177" s="67"/>
    </row>
    <row r="178" spans="1:5" s="53" customFormat="1">
      <c r="A178" s="27"/>
      <c r="B178" s="27"/>
      <c r="C178" s="27"/>
      <c r="D178" s="27"/>
      <c r="E178" s="67"/>
    </row>
    <row r="179" spans="1:5" s="53" customFormat="1">
      <c r="A179" s="27"/>
      <c r="B179" s="27"/>
      <c r="C179" s="27"/>
      <c r="D179" s="27"/>
      <c r="E179" s="67"/>
    </row>
    <row r="180" spans="1:5" s="53" customFormat="1">
      <c r="A180" s="27"/>
      <c r="B180" s="27"/>
      <c r="C180" s="27"/>
      <c r="D180" s="27"/>
      <c r="E180" s="67"/>
    </row>
    <row r="181" spans="1:5" s="53" customFormat="1">
      <c r="A181" s="27"/>
      <c r="B181" s="27"/>
      <c r="C181" s="27"/>
      <c r="D181" s="27"/>
      <c r="E181" s="67"/>
    </row>
    <row r="182" spans="1:5" s="53" customFormat="1">
      <c r="A182" s="27"/>
      <c r="B182" s="27"/>
      <c r="C182" s="27"/>
      <c r="D182" s="27"/>
      <c r="E182" s="67"/>
    </row>
    <row r="183" spans="1:5" s="53" customFormat="1">
      <c r="A183" s="27"/>
      <c r="B183" s="27"/>
      <c r="C183" s="27"/>
      <c r="D183" s="27"/>
      <c r="E183" s="67"/>
    </row>
    <row r="184" spans="1:5" s="53" customFormat="1">
      <c r="A184" s="27"/>
      <c r="B184" s="27"/>
      <c r="C184" s="27"/>
      <c r="D184" s="27"/>
      <c r="E184" s="67"/>
    </row>
    <row r="185" spans="1:5" s="53" customFormat="1">
      <c r="A185" s="27"/>
      <c r="B185" s="27"/>
      <c r="C185" s="27"/>
      <c r="D185" s="27"/>
      <c r="E185" s="67"/>
    </row>
    <row r="186" spans="1:5" s="53" customFormat="1">
      <c r="A186" s="27"/>
      <c r="B186" s="27"/>
      <c r="C186" s="27"/>
      <c r="D186" s="27"/>
      <c r="E186" s="67"/>
    </row>
    <row r="187" spans="1:5" s="53" customFormat="1">
      <c r="A187" s="27"/>
      <c r="B187" s="27"/>
      <c r="C187" s="27"/>
      <c r="D187" s="27"/>
      <c r="E187" s="67"/>
    </row>
    <row r="188" spans="1:5" s="53" customFormat="1">
      <c r="A188" s="27"/>
      <c r="B188" s="27"/>
      <c r="C188" s="27"/>
      <c r="D188" s="27"/>
      <c r="E188" s="67"/>
    </row>
    <row r="189" spans="1:5" s="53" customFormat="1">
      <c r="A189" s="27"/>
      <c r="B189" s="27"/>
      <c r="C189" s="27"/>
      <c r="D189" s="27"/>
      <c r="E189" s="67"/>
    </row>
    <row r="190" spans="1:5" s="53" customFormat="1">
      <c r="A190" s="27"/>
      <c r="B190" s="27"/>
      <c r="C190" s="27"/>
      <c r="D190" s="27"/>
      <c r="E190" s="67"/>
    </row>
    <row r="191" spans="1:5" s="53" customFormat="1">
      <c r="A191" s="27"/>
      <c r="B191" s="27"/>
      <c r="C191" s="27"/>
      <c r="D191" s="27"/>
      <c r="E191" s="67"/>
    </row>
    <row r="192" spans="1:5" s="53" customFormat="1">
      <c r="A192" s="27"/>
      <c r="B192" s="27"/>
      <c r="C192" s="27"/>
      <c r="D192" s="27"/>
      <c r="E192" s="67"/>
    </row>
    <row r="193" spans="1:5" s="53" customFormat="1">
      <c r="A193" s="27"/>
      <c r="B193" s="27"/>
      <c r="C193" s="27"/>
      <c r="D193" s="27"/>
      <c r="E193" s="67"/>
    </row>
    <row r="194" spans="1:5" s="53" customFormat="1">
      <c r="A194" s="27"/>
      <c r="B194" s="27"/>
      <c r="C194" s="27"/>
      <c r="D194" s="27"/>
      <c r="E194" s="67"/>
    </row>
    <row r="195" spans="1:5" s="53" customFormat="1">
      <c r="A195" s="27"/>
      <c r="B195" s="27"/>
      <c r="C195" s="27"/>
      <c r="D195" s="27"/>
      <c r="E195" s="67"/>
    </row>
    <row r="196" spans="1:5" s="53" customFormat="1">
      <c r="A196" s="27"/>
      <c r="B196" s="27"/>
      <c r="C196" s="27"/>
      <c r="D196" s="27"/>
      <c r="E196" s="67"/>
    </row>
    <row r="197" spans="1:5" s="53" customFormat="1">
      <c r="A197" s="27"/>
      <c r="B197" s="27"/>
      <c r="C197" s="27"/>
      <c r="D197" s="27"/>
      <c r="E197" s="67"/>
    </row>
    <row r="198" spans="1:5" s="53" customFormat="1">
      <c r="A198" s="27"/>
      <c r="B198" s="27"/>
      <c r="C198" s="27"/>
      <c r="D198" s="27"/>
      <c r="E198" s="67"/>
    </row>
    <row r="199" spans="1:5" s="53" customFormat="1">
      <c r="A199" s="27"/>
      <c r="B199" s="27"/>
      <c r="C199" s="27"/>
      <c r="D199" s="27"/>
      <c r="E199" s="67"/>
    </row>
    <row r="200" spans="1:5" s="53" customFormat="1">
      <c r="A200" s="27"/>
      <c r="B200" s="27"/>
      <c r="C200" s="27"/>
      <c r="D200" s="27"/>
      <c r="E200" s="67"/>
    </row>
    <row r="201" spans="1:5" s="53" customFormat="1">
      <c r="A201" s="27"/>
      <c r="B201" s="27"/>
      <c r="C201" s="27"/>
      <c r="D201" s="27"/>
      <c r="E201" s="67"/>
    </row>
    <row r="202" spans="1:5" s="53" customFormat="1">
      <c r="A202" s="27"/>
      <c r="B202" s="27"/>
      <c r="C202" s="27"/>
      <c r="D202" s="27"/>
      <c r="E202" s="67"/>
    </row>
    <row r="203" spans="1:5" s="53" customFormat="1">
      <c r="A203" s="27"/>
      <c r="B203" s="27"/>
      <c r="C203" s="27"/>
      <c r="D203" s="27"/>
      <c r="E203" s="67"/>
    </row>
    <row r="204" spans="1:5" s="53" customFormat="1">
      <c r="A204" s="27"/>
      <c r="B204" s="27"/>
      <c r="C204" s="27"/>
      <c r="D204" s="27"/>
      <c r="E204" s="67"/>
    </row>
    <row r="205" spans="1:5" s="53" customFormat="1">
      <c r="A205" s="27"/>
      <c r="B205" s="27"/>
      <c r="C205" s="27"/>
      <c r="D205" s="27"/>
      <c r="E205" s="67"/>
    </row>
    <row r="206" spans="1:5" s="53" customFormat="1">
      <c r="A206" s="27"/>
      <c r="B206" s="27"/>
      <c r="C206" s="27"/>
      <c r="D206" s="27"/>
      <c r="E206" s="67"/>
    </row>
    <row r="207" spans="1:5" s="53" customFormat="1">
      <c r="A207" s="27"/>
      <c r="B207" s="27"/>
      <c r="C207" s="27"/>
      <c r="D207" s="27"/>
      <c r="E207" s="67"/>
    </row>
    <row r="208" spans="1:5" s="53" customFormat="1">
      <c r="A208" s="27"/>
      <c r="B208" s="27"/>
      <c r="C208" s="27"/>
      <c r="D208" s="27"/>
      <c r="E208" s="67"/>
    </row>
    <row r="209" spans="1:5" s="53" customFormat="1">
      <c r="A209" s="27"/>
      <c r="B209" s="27"/>
      <c r="C209" s="27"/>
      <c r="D209" s="27"/>
      <c r="E209" s="67"/>
    </row>
    <row r="210" spans="1:5" s="53" customFormat="1">
      <c r="A210" s="27"/>
      <c r="B210" s="27"/>
      <c r="C210" s="27"/>
      <c r="D210" s="27"/>
      <c r="E210" s="67"/>
    </row>
    <row r="211" spans="1:5" s="53" customFormat="1">
      <c r="A211" s="27"/>
      <c r="B211" s="27"/>
      <c r="C211" s="27"/>
      <c r="D211" s="27"/>
      <c r="E211" s="67"/>
    </row>
    <row r="212" spans="1:5" s="53" customFormat="1">
      <c r="A212" s="27"/>
      <c r="B212" s="27"/>
      <c r="C212" s="27"/>
      <c r="D212" s="27"/>
      <c r="E212" s="67"/>
    </row>
    <row r="213" spans="1:5" s="53" customFormat="1">
      <c r="A213" s="27"/>
      <c r="B213" s="27"/>
      <c r="C213" s="27"/>
      <c r="D213" s="27"/>
      <c r="E213" s="67"/>
    </row>
    <row r="214" spans="1:5" s="53" customFormat="1">
      <c r="A214" s="27"/>
      <c r="B214" s="27"/>
      <c r="C214" s="27"/>
      <c r="D214" s="27"/>
      <c r="E214" s="67"/>
    </row>
    <row r="215" spans="1:5" s="53" customFormat="1">
      <c r="A215" s="27"/>
      <c r="B215" s="27"/>
      <c r="C215" s="27"/>
      <c r="D215" s="27"/>
      <c r="E215" s="67"/>
    </row>
    <row r="216" spans="1:5" s="53" customFormat="1">
      <c r="A216" s="27"/>
      <c r="B216" s="27"/>
      <c r="C216" s="27"/>
      <c r="D216" s="27"/>
      <c r="E216" s="67"/>
    </row>
    <row r="217" spans="1:5" s="53" customFormat="1">
      <c r="A217" s="27"/>
      <c r="B217" s="27"/>
      <c r="C217" s="27"/>
      <c r="D217" s="27"/>
      <c r="E217" s="67"/>
    </row>
    <row r="218" spans="1:5" s="53" customFormat="1">
      <c r="A218" s="27"/>
      <c r="B218" s="27"/>
      <c r="C218" s="27"/>
      <c r="D218" s="27"/>
      <c r="E218" s="67"/>
    </row>
    <row r="219" spans="1:5" s="53" customFormat="1">
      <c r="A219" s="27"/>
      <c r="B219" s="27"/>
      <c r="C219" s="27"/>
      <c r="D219" s="27"/>
      <c r="E219" s="67"/>
    </row>
    <row r="220" spans="1:5" s="53" customFormat="1">
      <c r="A220" s="27"/>
      <c r="B220" s="27"/>
      <c r="C220" s="27"/>
      <c r="D220" s="27"/>
      <c r="E220" s="67"/>
    </row>
    <row r="221" spans="1:5" s="53" customFormat="1">
      <c r="A221" s="27"/>
      <c r="B221" s="27"/>
      <c r="C221" s="27"/>
      <c r="D221" s="27"/>
      <c r="E221" s="67"/>
    </row>
    <row r="222" spans="1:5" s="53" customFormat="1">
      <c r="A222" s="27"/>
      <c r="B222" s="27"/>
      <c r="C222" s="27"/>
      <c r="D222" s="27"/>
      <c r="E222" s="67"/>
    </row>
    <row r="223" spans="1:5" s="53" customFormat="1">
      <c r="A223" s="27"/>
      <c r="B223" s="27"/>
      <c r="C223" s="27"/>
      <c r="D223" s="27"/>
      <c r="E223" s="67"/>
    </row>
    <row r="224" spans="1:5" s="53" customFormat="1">
      <c r="A224" s="27"/>
      <c r="B224" s="27"/>
      <c r="C224" s="27"/>
      <c r="D224" s="27"/>
      <c r="E224" s="67"/>
    </row>
    <row r="225" spans="1:5" s="53" customFormat="1">
      <c r="A225" s="27"/>
      <c r="B225" s="27"/>
      <c r="C225" s="27"/>
      <c r="D225" s="27"/>
      <c r="E225" s="67"/>
    </row>
    <row r="226" spans="1:5" s="53" customFormat="1">
      <c r="A226" s="27"/>
      <c r="B226" s="27"/>
      <c r="C226" s="27"/>
      <c r="D226" s="27"/>
      <c r="E226" s="67"/>
    </row>
    <row r="227" spans="1:5" s="53" customFormat="1">
      <c r="A227" s="27"/>
      <c r="B227" s="27"/>
      <c r="C227" s="27"/>
      <c r="D227" s="27"/>
      <c r="E227" s="67"/>
    </row>
    <row r="228" spans="1:5" s="53" customFormat="1">
      <c r="A228" s="27"/>
      <c r="B228" s="27"/>
      <c r="C228" s="27"/>
      <c r="D228" s="27"/>
      <c r="E228" s="67"/>
    </row>
    <row r="229" spans="1:5" s="53" customFormat="1">
      <c r="A229" s="27"/>
      <c r="B229" s="27"/>
      <c r="C229" s="27"/>
      <c r="D229" s="27"/>
      <c r="E229" s="67"/>
    </row>
    <row r="230" spans="1:5" s="53" customFormat="1">
      <c r="A230" s="27"/>
      <c r="B230" s="27"/>
      <c r="C230" s="27"/>
      <c r="D230" s="27"/>
      <c r="E230" s="67"/>
    </row>
    <row r="231" spans="1:5" s="53" customFormat="1">
      <c r="A231" s="27"/>
      <c r="B231" s="27"/>
      <c r="C231" s="27"/>
      <c r="D231" s="27"/>
      <c r="E231" s="67"/>
    </row>
    <row r="232" spans="1:5" s="53" customFormat="1">
      <c r="A232" s="27"/>
      <c r="B232" s="27"/>
      <c r="C232" s="27"/>
      <c r="D232" s="27"/>
      <c r="E232" s="67"/>
    </row>
    <row r="233" spans="1:5" s="53" customFormat="1">
      <c r="A233" s="27"/>
      <c r="B233" s="27"/>
      <c r="C233" s="27"/>
      <c r="D233" s="27"/>
      <c r="E233" s="67"/>
    </row>
    <row r="234" spans="1:5" s="53" customFormat="1">
      <c r="A234" s="27"/>
      <c r="B234" s="27"/>
      <c r="C234" s="27"/>
      <c r="D234" s="27"/>
      <c r="E234" s="67"/>
    </row>
    <row r="235" spans="1:5" s="53" customFormat="1">
      <c r="A235" s="27"/>
      <c r="B235" s="27"/>
      <c r="C235" s="27"/>
      <c r="D235" s="27"/>
      <c r="E235" s="67"/>
    </row>
    <row r="236" spans="1:5" s="53" customFormat="1">
      <c r="A236" s="27"/>
      <c r="B236" s="27"/>
      <c r="C236" s="27"/>
      <c r="D236" s="27"/>
      <c r="E236" s="67"/>
    </row>
    <row r="237" spans="1:5" s="53" customFormat="1">
      <c r="A237" s="27"/>
      <c r="B237" s="27"/>
      <c r="C237" s="27"/>
      <c r="D237" s="27"/>
      <c r="E237" s="67"/>
    </row>
    <row r="238" spans="1:5" s="53" customFormat="1">
      <c r="A238" s="27"/>
      <c r="B238" s="27"/>
      <c r="C238" s="27"/>
      <c r="D238" s="27"/>
      <c r="E238" s="67"/>
    </row>
    <row r="239" spans="1:5" s="53" customFormat="1">
      <c r="A239" s="27"/>
      <c r="B239" s="27"/>
      <c r="C239" s="27"/>
      <c r="D239" s="27"/>
      <c r="E239" s="67"/>
    </row>
    <row r="240" spans="1:5" s="53" customFormat="1">
      <c r="A240" s="27"/>
      <c r="B240" s="27"/>
      <c r="C240" s="27"/>
      <c r="D240" s="27"/>
      <c r="E240" s="67"/>
    </row>
    <row r="241" spans="1:113" s="53" customFormat="1">
      <c r="A241" s="27"/>
      <c r="B241" s="27"/>
      <c r="C241" s="27"/>
      <c r="D241" s="27"/>
      <c r="E241" s="67"/>
    </row>
    <row r="242" spans="1:113" s="53" customFormat="1">
      <c r="A242" s="27"/>
      <c r="B242" s="27"/>
      <c r="C242" s="27"/>
      <c r="D242" s="27"/>
      <c r="E242" s="67"/>
    </row>
    <row r="243" spans="1:113" s="53" customFormat="1">
      <c r="A243" s="27"/>
      <c r="B243" s="27"/>
      <c r="C243" s="27"/>
      <c r="D243" s="27"/>
      <c r="E243" s="67"/>
    </row>
    <row r="244" spans="1:113" s="53" customFormat="1">
      <c r="A244" s="27"/>
      <c r="B244" s="27"/>
      <c r="C244" s="27"/>
      <c r="D244" s="27"/>
      <c r="E244" s="67"/>
    </row>
    <row r="245" spans="1:113" s="53" customFormat="1">
      <c r="A245" s="27"/>
      <c r="B245" s="27"/>
      <c r="C245" s="27"/>
      <c r="D245" s="27"/>
      <c r="E245" s="67"/>
    </row>
    <row r="249" spans="1:113" s="68" customFormat="1">
      <c r="A249" s="27"/>
      <c r="B249" s="27"/>
      <c r="C249" s="27"/>
      <c r="D249" s="27"/>
      <c r="E249" s="67"/>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c r="CY249" s="28"/>
      <c r="CZ249" s="28"/>
      <c r="DA249" s="28"/>
      <c r="DB249" s="28"/>
      <c r="DC249" s="28"/>
      <c r="DD249" s="28"/>
      <c r="DE249" s="28"/>
      <c r="DF249" s="28"/>
      <c r="DG249" s="28"/>
      <c r="DH249" s="28"/>
      <c r="DI249" s="28"/>
    </row>
    <row r="250" spans="1:113" s="68" customFormat="1">
      <c r="A250" s="27"/>
      <c r="B250" s="27"/>
      <c r="C250" s="27"/>
      <c r="D250" s="27"/>
      <c r="E250" s="67"/>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28"/>
      <c r="CM250" s="28"/>
      <c r="CN250" s="28"/>
      <c r="CO250" s="28"/>
      <c r="CP250" s="28"/>
      <c r="CQ250" s="28"/>
      <c r="CR250" s="28"/>
      <c r="CS250" s="28"/>
      <c r="CT250" s="28"/>
      <c r="CU250" s="28"/>
      <c r="CV250" s="28"/>
      <c r="CW250" s="28"/>
      <c r="CX250" s="28"/>
      <c r="CY250" s="28"/>
      <c r="CZ250" s="28"/>
      <c r="DA250" s="28"/>
      <c r="DB250" s="28"/>
      <c r="DC250" s="28"/>
      <c r="DD250" s="28"/>
      <c r="DE250" s="28"/>
      <c r="DF250" s="28"/>
      <c r="DG250" s="28"/>
      <c r="DH250" s="28"/>
      <c r="DI250" s="28"/>
    </row>
    <row r="251" spans="1:113" s="68" customFormat="1">
      <c r="A251" s="27"/>
      <c r="B251" s="27"/>
      <c r="C251" s="27"/>
      <c r="D251" s="27"/>
      <c r="E251" s="67"/>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c r="CM251" s="28"/>
      <c r="CN251" s="28"/>
      <c r="CO251" s="28"/>
      <c r="CP251" s="28"/>
      <c r="CQ251" s="28"/>
      <c r="CR251" s="28"/>
      <c r="CS251" s="28"/>
      <c r="CT251" s="28"/>
      <c r="CU251" s="28"/>
      <c r="CV251" s="28"/>
      <c r="CW251" s="28"/>
      <c r="CX251" s="28"/>
      <c r="CY251" s="28"/>
      <c r="CZ251" s="28"/>
      <c r="DA251" s="28"/>
      <c r="DB251" s="28"/>
      <c r="DC251" s="28"/>
      <c r="DD251" s="28"/>
      <c r="DE251" s="28"/>
      <c r="DF251" s="28"/>
      <c r="DG251" s="28"/>
      <c r="DH251" s="28"/>
      <c r="DI251" s="28"/>
    </row>
    <row r="252" spans="1:113" s="68" customFormat="1">
      <c r="A252" s="27"/>
      <c r="B252" s="27"/>
      <c r="C252" s="27"/>
      <c r="D252" s="27"/>
      <c r="E252" s="67"/>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28"/>
      <c r="CM252" s="28"/>
      <c r="CN252" s="28"/>
      <c r="CO252" s="28"/>
      <c r="CP252" s="28"/>
      <c r="CQ252" s="28"/>
      <c r="CR252" s="28"/>
      <c r="CS252" s="28"/>
      <c r="CT252" s="28"/>
      <c r="CU252" s="28"/>
      <c r="CV252" s="28"/>
      <c r="CW252" s="28"/>
      <c r="CX252" s="28"/>
      <c r="CY252" s="28"/>
      <c r="CZ252" s="28"/>
      <c r="DA252" s="28"/>
      <c r="DB252" s="28"/>
      <c r="DC252" s="28"/>
      <c r="DD252" s="28"/>
      <c r="DE252" s="28"/>
      <c r="DF252" s="28"/>
      <c r="DG252" s="28"/>
      <c r="DH252" s="28"/>
      <c r="DI252" s="28"/>
    </row>
    <row r="253" spans="1:113" s="68" customFormat="1">
      <c r="A253" s="27"/>
      <c r="B253" s="27"/>
      <c r="C253" s="27"/>
      <c r="D253" s="27"/>
      <c r="E253" s="67"/>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28"/>
      <c r="CM253" s="28"/>
      <c r="CN253" s="28"/>
      <c r="CO253" s="28"/>
      <c r="CP253" s="28"/>
      <c r="CQ253" s="28"/>
      <c r="CR253" s="28"/>
      <c r="CS253" s="28"/>
      <c r="CT253" s="28"/>
      <c r="CU253" s="28"/>
      <c r="CV253" s="28"/>
      <c r="CW253" s="28"/>
      <c r="CX253" s="28"/>
      <c r="CY253" s="28"/>
      <c r="CZ253" s="28"/>
      <c r="DA253" s="28"/>
      <c r="DB253" s="28"/>
      <c r="DC253" s="28"/>
      <c r="DD253" s="28"/>
      <c r="DE253" s="28"/>
      <c r="DF253" s="28"/>
      <c r="DG253" s="28"/>
      <c r="DH253" s="28"/>
      <c r="DI253" s="28"/>
    </row>
    <row r="254" spans="1:113" s="68" customFormat="1">
      <c r="A254" s="27"/>
      <c r="B254" s="27"/>
      <c r="C254" s="27"/>
      <c r="D254" s="27"/>
      <c r="E254" s="67"/>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c r="CY254" s="28"/>
      <c r="CZ254" s="28"/>
      <c r="DA254" s="28"/>
      <c r="DB254" s="28"/>
      <c r="DC254" s="28"/>
      <c r="DD254" s="28"/>
      <c r="DE254" s="28"/>
      <c r="DF254" s="28"/>
      <c r="DG254" s="28"/>
      <c r="DH254" s="28"/>
      <c r="DI254" s="28"/>
    </row>
    <row r="255" spans="1:113" s="68" customFormat="1">
      <c r="A255" s="27"/>
      <c r="B255" s="27"/>
      <c r="C255" s="27"/>
      <c r="D255" s="27"/>
      <c r="E255" s="67"/>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row>
    <row r="256" spans="1:113" s="68" customFormat="1">
      <c r="A256" s="27"/>
      <c r="B256" s="27"/>
      <c r="C256" s="27"/>
      <c r="D256" s="27"/>
      <c r="E256" s="67"/>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row>
    <row r="257" spans="1:113" s="68" customFormat="1">
      <c r="A257" s="27"/>
      <c r="B257" s="27"/>
      <c r="C257" s="27"/>
      <c r="D257" s="27"/>
      <c r="E257" s="67"/>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c r="CN257" s="28"/>
      <c r="CO257" s="28"/>
      <c r="CP257" s="28"/>
      <c r="CQ257" s="28"/>
      <c r="CR257" s="28"/>
      <c r="CS257" s="28"/>
      <c r="CT257" s="28"/>
      <c r="CU257" s="28"/>
      <c r="CV257" s="28"/>
      <c r="CW257" s="28"/>
      <c r="CX257" s="28"/>
      <c r="CY257" s="28"/>
      <c r="CZ257" s="28"/>
      <c r="DA257" s="28"/>
      <c r="DB257" s="28"/>
      <c r="DC257" s="28"/>
      <c r="DD257" s="28"/>
      <c r="DE257" s="28"/>
      <c r="DF257" s="28"/>
      <c r="DG257" s="28"/>
      <c r="DH257" s="28"/>
      <c r="DI257" s="28"/>
    </row>
    <row r="258" spans="1:113" s="68" customFormat="1">
      <c r="A258" s="27"/>
      <c r="B258" s="27"/>
      <c r="C258" s="27"/>
      <c r="D258" s="27"/>
      <c r="E258" s="67"/>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c r="CM258" s="28"/>
      <c r="CN258" s="28"/>
      <c r="CO258" s="28"/>
      <c r="CP258" s="28"/>
      <c r="CQ258" s="28"/>
      <c r="CR258" s="28"/>
      <c r="CS258" s="28"/>
      <c r="CT258" s="28"/>
      <c r="CU258" s="28"/>
      <c r="CV258" s="28"/>
      <c r="CW258" s="28"/>
      <c r="CX258" s="28"/>
      <c r="CY258" s="28"/>
      <c r="CZ258" s="28"/>
      <c r="DA258" s="28"/>
      <c r="DB258" s="28"/>
      <c r="DC258" s="28"/>
      <c r="DD258" s="28"/>
      <c r="DE258" s="28"/>
      <c r="DF258" s="28"/>
      <c r="DG258" s="28"/>
      <c r="DH258" s="28"/>
      <c r="DI258" s="28"/>
    </row>
    <row r="259" spans="1:113" s="68" customFormat="1">
      <c r="A259" s="27"/>
      <c r="B259" s="27"/>
      <c r="C259" s="27"/>
      <c r="D259" s="27"/>
      <c r="E259" s="67"/>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c r="CC259" s="28"/>
      <c r="CD259" s="28"/>
      <c r="CE259" s="28"/>
      <c r="CF259" s="28"/>
      <c r="CG259" s="28"/>
      <c r="CH259" s="28"/>
      <c r="CI259" s="28"/>
      <c r="CJ259" s="28"/>
      <c r="CK259" s="28"/>
      <c r="CL259" s="28"/>
      <c r="CM259" s="28"/>
      <c r="CN259" s="28"/>
      <c r="CO259" s="28"/>
      <c r="CP259" s="28"/>
      <c r="CQ259" s="28"/>
      <c r="CR259" s="28"/>
      <c r="CS259" s="28"/>
      <c r="CT259" s="28"/>
      <c r="CU259" s="28"/>
      <c r="CV259" s="28"/>
      <c r="CW259" s="28"/>
      <c r="CX259" s="28"/>
      <c r="CY259" s="28"/>
      <c r="CZ259" s="28"/>
      <c r="DA259" s="28"/>
      <c r="DB259" s="28"/>
      <c r="DC259" s="28"/>
      <c r="DD259" s="28"/>
      <c r="DE259" s="28"/>
      <c r="DF259" s="28"/>
      <c r="DG259" s="28"/>
      <c r="DH259" s="28"/>
      <c r="DI259" s="28"/>
    </row>
    <row r="260" spans="1:113" s="68" customFormat="1">
      <c r="A260" s="27"/>
      <c r="B260" s="27"/>
      <c r="C260" s="27"/>
      <c r="D260" s="27"/>
      <c r="E260" s="67"/>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c r="CC260" s="28"/>
      <c r="CD260" s="28"/>
      <c r="CE260" s="28"/>
      <c r="CF260" s="28"/>
      <c r="CG260" s="28"/>
      <c r="CH260" s="28"/>
      <c r="CI260" s="28"/>
      <c r="CJ260" s="28"/>
      <c r="CK260" s="28"/>
      <c r="CL260" s="28"/>
      <c r="CM260" s="28"/>
      <c r="CN260" s="28"/>
      <c r="CO260" s="28"/>
      <c r="CP260" s="28"/>
      <c r="CQ260" s="28"/>
      <c r="CR260" s="28"/>
      <c r="CS260" s="28"/>
      <c r="CT260" s="28"/>
      <c r="CU260" s="28"/>
      <c r="CV260" s="28"/>
      <c r="CW260" s="28"/>
      <c r="CX260" s="28"/>
      <c r="CY260" s="28"/>
      <c r="CZ260" s="28"/>
      <c r="DA260" s="28"/>
      <c r="DB260" s="28"/>
      <c r="DC260" s="28"/>
      <c r="DD260" s="28"/>
      <c r="DE260" s="28"/>
      <c r="DF260" s="28"/>
      <c r="DG260" s="28"/>
      <c r="DH260" s="28"/>
      <c r="DI260" s="28"/>
    </row>
    <row r="261" spans="1:113" s="68" customFormat="1">
      <c r="A261" s="27"/>
      <c r="B261" s="27"/>
      <c r="C261" s="27"/>
      <c r="D261" s="27"/>
      <c r="E261" s="67"/>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H261" s="28"/>
      <c r="CI261" s="28"/>
      <c r="CJ261" s="28"/>
      <c r="CK261" s="28"/>
      <c r="CL261" s="28"/>
      <c r="CM261" s="28"/>
      <c r="CN261" s="28"/>
      <c r="CO261" s="28"/>
      <c r="CP261" s="28"/>
      <c r="CQ261" s="28"/>
      <c r="CR261" s="28"/>
      <c r="CS261" s="28"/>
      <c r="CT261" s="28"/>
      <c r="CU261" s="28"/>
      <c r="CV261" s="28"/>
      <c r="CW261" s="28"/>
      <c r="CX261" s="28"/>
      <c r="CY261" s="28"/>
      <c r="CZ261" s="28"/>
      <c r="DA261" s="28"/>
      <c r="DB261" s="28"/>
      <c r="DC261" s="28"/>
      <c r="DD261" s="28"/>
      <c r="DE261" s="28"/>
      <c r="DF261" s="28"/>
      <c r="DG261" s="28"/>
      <c r="DH261" s="28"/>
      <c r="DI261" s="28"/>
    </row>
    <row r="262" spans="1:113" s="68" customFormat="1">
      <c r="A262" s="27"/>
      <c r="B262" s="27"/>
      <c r="C262" s="27"/>
      <c r="D262" s="27"/>
      <c r="E262" s="67"/>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c r="CC262" s="28"/>
      <c r="CD262" s="28"/>
      <c r="CE262" s="28"/>
      <c r="CF262" s="28"/>
      <c r="CG262" s="28"/>
      <c r="CH262" s="28"/>
      <c r="CI262" s="28"/>
      <c r="CJ262" s="28"/>
      <c r="CK262" s="28"/>
      <c r="CL262" s="28"/>
      <c r="CM262" s="28"/>
      <c r="CN262" s="28"/>
      <c r="CO262" s="28"/>
      <c r="CP262" s="28"/>
      <c r="CQ262" s="28"/>
      <c r="CR262" s="28"/>
      <c r="CS262" s="28"/>
      <c r="CT262" s="28"/>
      <c r="CU262" s="28"/>
      <c r="CV262" s="28"/>
      <c r="CW262" s="28"/>
      <c r="CX262" s="28"/>
      <c r="CY262" s="28"/>
      <c r="CZ262" s="28"/>
      <c r="DA262" s="28"/>
      <c r="DB262" s="28"/>
      <c r="DC262" s="28"/>
      <c r="DD262" s="28"/>
      <c r="DE262" s="28"/>
      <c r="DF262" s="28"/>
      <c r="DG262" s="28"/>
      <c r="DH262" s="28"/>
      <c r="DI262" s="28"/>
    </row>
    <row r="263" spans="1:113" s="68" customFormat="1">
      <c r="A263" s="27"/>
      <c r="B263" s="27"/>
      <c r="C263" s="27"/>
      <c r="D263" s="27"/>
      <c r="E263" s="67"/>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H263" s="28"/>
      <c r="CI263" s="28"/>
      <c r="CJ263" s="28"/>
      <c r="CK263" s="28"/>
      <c r="CL263" s="28"/>
      <c r="CM263" s="28"/>
      <c r="CN263" s="28"/>
      <c r="CO263" s="28"/>
      <c r="CP263" s="28"/>
      <c r="CQ263" s="28"/>
      <c r="CR263" s="28"/>
      <c r="CS263" s="28"/>
      <c r="CT263" s="28"/>
      <c r="CU263" s="28"/>
      <c r="CV263" s="28"/>
      <c r="CW263" s="28"/>
      <c r="CX263" s="28"/>
      <c r="CY263" s="28"/>
      <c r="CZ263" s="28"/>
      <c r="DA263" s="28"/>
      <c r="DB263" s="28"/>
      <c r="DC263" s="28"/>
      <c r="DD263" s="28"/>
      <c r="DE263" s="28"/>
      <c r="DF263" s="28"/>
      <c r="DG263" s="28"/>
      <c r="DH263" s="28"/>
      <c r="DI263" s="28"/>
    </row>
    <row r="264" spans="1:113" s="68" customFormat="1">
      <c r="A264" s="27"/>
      <c r="B264" s="27"/>
      <c r="C264" s="27"/>
      <c r="D264" s="27"/>
      <c r="E264" s="67"/>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H264" s="28"/>
      <c r="CI264" s="28"/>
      <c r="CJ264" s="28"/>
      <c r="CK264" s="28"/>
      <c r="CL264" s="28"/>
      <c r="CM264" s="28"/>
      <c r="CN264" s="28"/>
      <c r="CO264" s="28"/>
      <c r="CP264" s="28"/>
      <c r="CQ264" s="28"/>
      <c r="CR264" s="28"/>
      <c r="CS264" s="28"/>
      <c r="CT264" s="28"/>
      <c r="CU264" s="28"/>
      <c r="CV264" s="28"/>
      <c r="CW264" s="28"/>
      <c r="CX264" s="28"/>
      <c r="CY264" s="28"/>
      <c r="CZ264" s="28"/>
      <c r="DA264" s="28"/>
      <c r="DB264" s="28"/>
      <c r="DC264" s="28"/>
      <c r="DD264" s="28"/>
      <c r="DE264" s="28"/>
      <c r="DF264" s="28"/>
      <c r="DG264" s="28"/>
      <c r="DH264" s="28"/>
      <c r="DI264" s="28"/>
    </row>
    <row r="265" spans="1:113" s="68" customFormat="1">
      <c r="A265" s="27"/>
      <c r="B265" s="27"/>
      <c r="C265" s="27"/>
      <c r="D265" s="27"/>
      <c r="E265" s="67"/>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c r="CL265" s="28"/>
      <c r="CM265" s="28"/>
      <c r="CN265" s="28"/>
      <c r="CO265" s="28"/>
      <c r="CP265" s="28"/>
      <c r="CQ265" s="28"/>
      <c r="CR265" s="28"/>
      <c r="CS265" s="28"/>
      <c r="CT265" s="28"/>
      <c r="CU265" s="28"/>
      <c r="CV265" s="28"/>
      <c r="CW265" s="28"/>
      <c r="CX265" s="28"/>
      <c r="CY265" s="28"/>
      <c r="CZ265" s="28"/>
      <c r="DA265" s="28"/>
      <c r="DB265" s="28"/>
      <c r="DC265" s="28"/>
      <c r="DD265" s="28"/>
      <c r="DE265" s="28"/>
      <c r="DF265" s="28"/>
      <c r="DG265" s="28"/>
      <c r="DH265" s="28"/>
      <c r="DI265" s="28"/>
    </row>
    <row r="266" spans="1:113" s="68" customFormat="1">
      <c r="A266" s="27"/>
      <c r="B266" s="27"/>
      <c r="C266" s="27"/>
      <c r="D266" s="27"/>
      <c r="E266" s="67"/>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row>
    <row r="267" spans="1:113" s="68" customFormat="1">
      <c r="A267" s="27"/>
      <c r="B267" s="27"/>
      <c r="C267" s="27"/>
      <c r="D267" s="27"/>
      <c r="E267" s="67"/>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c r="CM267" s="28"/>
      <c r="CN267" s="28"/>
      <c r="CO267" s="28"/>
      <c r="CP267" s="28"/>
      <c r="CQ267" s="28"/>
      <c r="CR267" s="28"/>
      <c r="CS267" s="28"/>
      <c r="CT267" s="28"/>
      <c r="CU267" s="28"/>
      <c r="CV267" s="28"/>
      <c r="CW267" s="28"/>
      <c r="CX267" s="28"/>
      <c r="CY267" s="28"/>
      <c r="CZ267" s="28"/>
      <c r="DA267" s="28"/>
      <c r="DB267" s="28"/>
      <c r="DC267" s="28"/>
      <c r="DD267" s="28"/>
      <c r="DE267" s="28"/>
      <c r="DF267" s="28"/>
      <c r="DG267" s="28"/>
      <c r="DH267" s="28"/>
      <c r="DI267" s="28"/>
    </row>
    <row r="268" spans="1:113" s="68" customFormat="1">
      <c r="A268" s="27"/>
      <c r="B268" s="27"/>
      <c r="C268" s="27"/>
      <c r="D268" s="27"/>
      <c r="E268" s="67"/>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row>
    <row r="269" spans="1:113" s="68" customFormat="1">
      <c r="A269" s="27"/>
      <c r="B269" s="27"/>
      <c r="C269" s="27"/>
      <c r="D269" s="27"/>
      <c r="E269" s="67"/>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row>
    <row r="270" spans="1:113" s="68" customFormat="1">
      <c r="A270" s="27"/>
      <c r="B270" s="27"/>
      <c r="C270" s="27"/>
      <c r="D270" s="27"/>
      <c r="E270" s="67"/>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c r="CY270" s="28"/>
      <c r="CZ270" s="28"/>
      <c r="DA270" s="28"/>
      <c r="DB270" s="28"/>
      <c r="DC270" s="28"/>
      <c r="DD270" s="28"/>
      <c r="DE270" s="28"/>
      <c r="DF270" s="28"/>
      <c r="DG270" s="28"/>
      <c r="DH270" s="28"/>
      <c r="DI270" s="28"/>
    </row>
    <row r="271" spans="1:113" s="68" customFormat="1">
      <c r="A271" s="27"/>
      <c r="B271" s="27"/>
      <c r="C271" s="27"/>
      <c r="D271" s="27"/>
      <c r="E271" s="67"/>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c r="CQ271" s="28"/>
      <c r="CR271" s="28"/>
      <c r="CS271" s="28"/>
      <c r="CT271" s="28"/>
      <c r="CU271" s="28"/>
      <c r="CV271" s="28"/>
      <c r="CW271" s="28"/>
      <c r="CX271" s="28"/>
      <c r="CY271" s="28"/>
      <c r="CZ271" s="28"/>
      <c r="DA271" s="28"/>
      <c r="DB271" s="28"/>
      <c r="DC271" s="28"/>
      <c r="DD271" s="28"/>
      <c r="DE271" s="28"/>
      <c r="DF271" s="28"/>
      <c r="DG271" s="28"/>
      <c r="DH271" s="28"/>
      <c r="DI271" s="28"/>
    </row>
    <row r="272" spans="1:113" s="68" customFormat="1">
      <c r="A272" s="27"/>
      <c r="B272" s="27"/>
      <c r="C272" s="27"/>
      <c r="D272" s="27"/>
      <c r="E272" s="67"/>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c r="CH272" s="28"/>
      <c r="CI272" s="28"/>
      <c r="CJ272" s="28"/>
      <c r="CK272" s="28"/>
      <c r="CL272" s="28"/>
      <c r="CM272" s="28"/>
      <c r="CN272" s="28"/>
      <c r="CO272" s="28"/>
      <c r="CP272" s="28"/>
      <c r="CQ272" s="28"/>
      <c r="CR272" s="28"/>
      <c r="CS272" s="28"/>
      <c r="CT272" s="28"/>
      <c r="CU272" s="28"/>
      <c r="CV272" s="28"/>
      <c r="CW272" s="28"/>
      <c r="CX272" s="28"/>
      <c r="CY272" s="28"/>
      <c r="CZ272" s="28"/>
      <c r="DA272" s="28"/>
      <c r="DB272" s="28"/>
      <c r="DC272" s="28"/>
      <c r="DD272" s="28"/>
      <c r="DE272" s="28"/>
      <c r="DF272" s="28"/>
      <c r="DG272" s="28"/>
      <c r="DH272" s="28"/>
      <c r="DI272" s="28"/>
    </row>
    <row r="273" spans="1:113" s="68" customFormat="1">
      <c r="A273" s="27"/>
      <c r="B273" s="27"/>
      <c r="C273" s="27"/>
      <c r="D273" s="27"/>
      <c r="E273" s="67"/>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row>
    <row r="274" spans="1:113" s="68" customFormat="1">
      <c r="A274" s="27"/>
      <c r="B274" s="27"/>
      <c r="C274" s="27"/>
      <c r="D274" s="27"/>
      <c r="E274" s="67"/>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row>
    <row r="275" spans="1:113" s="68" customFormat="1">
      <c r="A275" s="27"/>
      <c r="B275" s="27"/>
      <c r="C275" s="27"/>
      <c r="D275" s="27"/>
      <c r="E275" s="67"/>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28"/>
      <c r="CM275" s="28"/>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row>
    <row r="276" spans="1:113" s="68" customFormat="1">
      <c r="A276" s="27"/>
      <c r="B276" s="27"/>
      <c r="C276" s="27"/>
      <c r="D276" s="27"/>
      <c r="E276" s="67"/>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row>
    <row r="277" spans="1:113" s="68" customFormat="1">
      <c r="A277" s="27"/>
      <c r="B277" s="27"/>
      <c r="C277" s="27"/>
      <c r="D277" s="27"/>
      <c r="E277" s="67"/>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28"/>
      <c r="CX277" s="28"/>
      <c r="CY277" s="28"/>
      <c r="CZ277" s="28"/>
      <c r="DA277" s="28"/>
      <c r="DB277" s="28"/>
      <c r="DC277" s="28"/>
      <c r="DD277" s="28"/>
      <c r="DE277" s="28"/>
      <c r="DF277" s="28"/>
      <c r="DG277" s="28"/>
      <c r="DH277" s="28"/>
      <c r="DI277" s="28"/>
    </row>
    <row r="278" spans="1:113" s="68" customFormat="1">
      <c r="A278" s="27"/>
      <c r="B278" s="27"/>
      <c r="C278" s="27"/>
      <c r="D278" s="27"/>
      <c r="E278" s="67"/>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c r="CL278" s="28"/>
      <c r="CM278" s="28"/>
      <c r="CN278" s="28"/>
      <c r="CO278" s="28"/>
      <c r="CP278" s="28"/>
      <c r="CQ278" s="28"/>
      <c r="CR278" s="28"/>
      <c r="CS278" s="28"/>
      <c r="CT278" s="28"/>
      <c r="CU278" s="28"/>
      <c r="CV278" s="28"/>
      <c r="CW278" s="28"/>
      <c r="CX278" s="28"/>
      <c r="CY278" s="28"/>
      <c r="CZ278" s="28"/>
      <c r="DA278" s="28"/>
      <c r="DB278" s="28"/>
      <c r="DC278" s="28"/>
      <c r="DD278" s="28"/>
      <c r="DE278" s="28"/>
      <c r="DF278" s="28"/>
      <c r="DG278" s="28"/>
      <c r="DH278" s="28"/>
      <c r="DI278" s="28"/>
    </row>
    <row r="279" spans="1:113" s="68" customFormat="1">
      <c r="A279" s="27"/>
      <c r="B279" s="27"/>
      <c r="C279" s="27"/>
      <c r="D279" s="27"/>
      <c r="E279" s="67"/>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H279" s="28"/>
      <c r="CI279" s="28"/>
      <c r="CJ279" s="28"/>
      <c r="CK279" s="28"/>
      <c r="CL279" s="28"/>
      <c r="CM279" s="28"/>
      <c r="CN279" s="28"/>
      <c r="CO279" s="28"/>
      <c r="CP279" s="28"/>
      <c r="CQ279" s="28"/>
      <c r="CR279" s="28"/>
      <c r="CS279" s="28"/>
      <c r="CT279" s="28"/>
      <c r="CU279" s="28"/>
      <c r="CV279" s="28"/>
      <c r="CW279" s="28"/>
      <c r="CX279" s="28"/>
      <c r="CY279" s="28"/>
      <c r="CZ279" s="28"/>
      <c r="DA279" s="28"/>
      <c r="DB279" s="28"/>
      <c r="DC279" s="28"/>
      <c r="DD279" s="28"/>
      <c r="DE279" s="28"/>
      <c r="DF279" s="28"/>
      <c r="DG279" s="28"/>
      <c r="DH279" s="28"/>
      <c r="DI279" s="28"/>
    </row>
    <row r="280" spans="1:113" s="68" customFormat="1">
      <c r="A280" s="27"/>
      <c r="B280" s="27"/>
      <c r="C280" s="27"/>
      <c r="D280" s="27"/>
      <c r="E280" s="67"/>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c r="CH280" s="28"/>
      <c r="CI280" s="28"/>
      <c r="CJ280" s="28"/>
      <c r="CK280" s="28"/>
      <c r="CL280" s="28"/>
      <c r="CM280" s="28"/>
      <c r="CN280" s="28"/>
      <c r="CO280" s="28"/>
      <c r="CP280" s="28"/>
      <c r="CQ280" s="28"/>
      <c r="CR280" s="28"/>
      <c r="CS280" s="28"/>
      <c r="CT280" s="28"/>
      <c r="CU280" s="28"/>
      <c r="CV280" s="28"/>
      <c r="CW280" s="28"/>
      <c r="CX280" s="28"/>
      <c r="CY280" s="28"/>
      <c r="CZ280" s="28"/>
      <c r="DA280" s="28"/>
      <c r="DB280" s="28"/>
      <c r="DC280" s="28"/>
      <c r="DD280" s="28"/>
      <c r="DE280" s="28"/>
      <c r="DF280" s="28"/>
      <c r="DG280" s="28"/>
      <c r="DH280" s="28"/>
      <c r="DI280" s="28"/>
    </row>
    <row r="281" spans="1:113" s="68" customFormat="1">
      <c r="A281" s="27"/>
      <c r="B281" s="27"/>
      <c r="C281" s="27"/>
      <c r="D281" s="27"/>
      <c r="E281" s="67"/>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c r="CH281" s="28"/>
      <c r="CI281" s="28"/>
      <c r="CJ281" s="28"/>
      <c r="CK281" s="28"/>
      <c r="CL281" s="28"/>
      <c r="CM281" s="28"/>
      <c r="CN281" s="28"/>
      <c r="CO281" s="28"/>
      <c r="CP281" s="28"/>
      <c r="CQ281" s="28"/>
      <c r="CR281" s="28"/>
      <c r="CS281" s="28"/>
      <c r="CT281" s="28"/>
      <c r="CU281" s="28"/>
      <c r="CV281" s="28"/>
      <c r="CW281" s="28"/>
      <c r="CX281" s="28"/>
      <c r="CY281" s="28"/>
      <c r="CZ281" s="28"/>
      <c r="DA281" s="28"/>
      <c r="DB281" s="28"/>
      <c r="DC281" s="28"/>
      <c r="DD281" s="28"/>
      <c r="DE281" s="28"/>
      <c r="DF281" s="28"/>
      <c r="DG281" s="28"/>
      <c r="DH281" s="28"/>
      <c r="DI281" s="28"/>
    </row>
    <row r="282" spans="1:113" s="68" customFormat="1">
      <c r="A282" s="27"/>
      <c r="B282" s="27"/>
      <c r="C282" s="27"/>
      <c r="D282" s="27"/>
      <c r="E282" s="67"/>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row>
    <row r="283" spans="1:113" s="68" customFormat="1">
      <c r="A283" s="27"/>
      <c r="B283" s="27"/>
      <c r="C283" s="27"/>
      <c r="D283" s="27"/>
      <c r="E283" s="67"/>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c r="CZ283" s="28"/>
      <c r="DA283" s="28"/>
      <c r="DB283" s="28"/>
      <c r="DC283" s="28"/>
      <c r="DD283" s="28"/>
      <c r="DE283" s="28"/>
      <c r="DF283" s="28"/>
      <c r="DG283" s="28"/>
      <c r="DH283" s="28"/>
      <c r="DI283" s="28"/>
    </row>
    <row r="284" spans="1:113" s="68" customFormat="1">
      <c r="A284" s="27"/>
      <c r="B284" s="27"/>
      <c r="C284" s="27"/>
      <c r="D284" s="27"/>
      <c r="E284" s="67"/>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c r="CM284" s="28"/>
      <c r="CN284" s="28"/>
      <c r="CO284" s="28"/>
      <c r="CP284" s="28"/>
      <c r="CQ284" s="28"/>
      <c r="CR284" s="28"/>
      <c r="CS284" s="28"/>
      <c r="CT284" s="28"/>
      <c r="CU284" s="28"/>
      <c r="CV284" s="28"/>
      <c r="CW284" s="28"/>
      <c r="CX284" s="28"/>
      <c r="CY284" s="28"/>
      <c r="CZ284" s="28"/>
      <c r="DA284" s="28"/>
      <c r="DB284" s="28"/>
      <c r="DC284" s="28"/>
      <c r="DD284" s="28"/>
      <c r="DE284" s="28"/>
      <c r="DF284" s="28"/>
      <c r="DG284" s="28"/>
      <c r="DH284" s="28"/>
      <c r="DI284" s="28"/>
    </row>
    <row r="285" spans="1:113" s="68" customFormat="1">
      <c r="A285" s="27"/>
      <c r="B285" s="27"/>
      <c r="C285" s="27"/>
      <c r="D285" s="27"/>
      <c r="E285" s="67"/>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c r="CZ285" s="28"/>
      <c r="DA285" s="28"/>
      <c r="DB285" s="28"/>
      <c r="DC285" s="28"/>
      <c r="DD285" s="28"/>
      <c r="DE285" s="28"/>
      <c r="DF285" s="28"/>
      <c r="DG285" s="28"/>
      <c r="DH285" s="28"/>
      <c r="DI285" s="28"/>
    </row>
    <row r="286" spans="1:113" s="68" customFormat="1">
      <c r="A286" s="27"/>
      <c r="B286" s="27"/>
      <c r="C286" s="27"/>
      <c r="D286" s="27"/>
      <c r="E286" s="67"/>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row>
    <row r="287" spans="1:113" s="68" customFormat="1">
      <c r="A287" s="27"/>
      <c r="B287" s="27"/>
      <c r="C287" s="27"/>
      <c r="D287" s="27"/>
      <c r="E287" s="67"/>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row>
    <row r="288" spans="1:113" s="68" customFormat="1">
      <c r="A288" s="27"/>
      <c r="B288" s="27"/>
      <c r="C288" s="27"/>
      <c r="D288" s="27"/>
      <c r="E288" s="67"/>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row>
    <row r="289" spans="1:113" s="68" customFormat="1">
      <c r="A289" s="27"/>
      <c r="B289" s="27"/>
      <c r="C289" s="27"/>
      <c r="D289" s="27"/>
      <c r="E289" s="67"/>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row>
    <row r="290" spans="1:113" s="68" customFormat="1">
      <c r="A290" s="27"/>
      <c r="B290" s="27"/>
      <c r="C290" s="27"/>
      <c r="D290" s="27"/>
      <c r="E290" s="67"/>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row>
    <row r="291" spans="1:113" s="68" customFormat="1">
      <c r="A291" s="27"/>
      <c r="B291" s="27"/>
      <c r="C291" s="27"/>
      <c r="D291" s="27"/>
      <c r="E291" s="67"/>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row>
    <row r="292" spans="1:113" s="68" customFormat="1">
      <c r="A292" s="27"/>
      <c r="B292" s="27"/>
      <c r="C292" s="27"/>
      <c r="D292" s="27"/>
      <c r="E292" s="67"/>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row>
    <row r="293" spans="1:113" s="68" customFormat="1">
      <c r="A293" s="27"/>
      <c r="B293" s="27"/>
      <c r="C293" s="27"/>
      <c r="D293" s="27"/>
      <c r="E293" s="67"/>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row>
    <row r="294" spans="1:113" s="68" customFormat="1">
      <c r="A294" s="27"/>
      <c r="B294" s="27"/>
      <c r="C294" s="27"/>
      <c r="D294" s="27"/>
      <c r="E294" s="67"/>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row>
    <row r="295" spans="1:113" s="68" customFormat="1">
      <c r="A295" s="27"/>
      <c r="B295" s="27"/>
      <c r="C295" s="27"/>
      <c r="D295" s="27"/>
      <c r="E295" s="67"/>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row>
    <row r="296" spans="1:113" s="68" customFormat="1">
      <c r="A296" s="27"/>
      <c r="B296" s="27"/>
      <c r="C296" s="27"/>
      <c r="D296" s="27"/>
      <c r="E296" s="67"/>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row>
    <row r="297" spans="1:113" s="68" customFormat="1">
      <c r="A297" s="27"/>
      <c r="B297" s="27"/>
      <c r="C297" s="27"/>
      <c r="D297" s="27"/>
      <c r="E297" s="67"/>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row>
    <row r="298" spans="1:113" s="68" customFormat="1">
      <c r="A298" s="27"/>
      <c r="B298" s="27"/>
      <c r="C298" s="27"/>
      <c r="D298" s="27"/>
      <c r="E298" s="67"/>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c r="CM298" s="28"/>
      <c r="CN298" s="28"/>
      <c r="CO298" s="28"/>
      <c r="CP298" s="28"/>
      <c r="CQ298" s="28"/>
      <c r="CR298" s="28"/>
      <c r="CS298" s="28"/>
      <c r="CT298" s="28"/>
      <c r="CU298" s="28"/>
      <c r="CV298" s="28"/>
      <c r="CW298" s="28"/>
      <c r="CX298" s="28"/>
      <c r="CY298" s="28"/>
      <c r="CZ298" s="28"/>
      <c r="DA298" s="28"/>
      <c r="DB298" s="28"/>
      <c r="DC298" s="28"/>
      <c r="DD298" s="28"/>
      <c r="DE298" s="28"/>
      <c r="DF298" s="28"/>
      <c r="DG298" s="28"/>
      <c r="DH298" s="28"/>
      <c r="DI298" s="28"/>
    </row>
    <row r="299" spans="1:113" s="68" customFormat="1">
      <c r="A299" s="27"/>
      <c r="B299" s="27"/>
      <c r="C299" s="27"/>
      <c r="D299" s="27"/>
      <c r="E299" s="67"/>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c r="CM299" s="28"/>
      <c r="CN299" s="28"/>
      <c r="CO299" s="28"/>
      <c r="CP299" s="28"/>
      <c r="CQ299" s="28"/>
      <c r="CR299" s="28"/>
      <c r="CS299" s="28"/>
      <c r="CT299" s="28"/>
      <c r="CU299" s="28"/>
      <c r="CV299" s="28"/>
      <c r="CW299" s="28"/>
      <c r="CX299" s="28"/>
      <c r="CY299" s="28"/>
      <c r="CZ299" s="28"/>
      <c r="DA299" s="28"/>
      <c r="DB299" s="28"/>
      <c r="DC299" s="28"/>
      <c r="DD299" s="28"/>
      <c r="DE299" s="28"/>
      <c r="DF299" s="28"/>
      <c r="DG299" s="28"/>
      <c r="DH299" s="28"/>
      <c r="DI299" s="28"/>
    </row>
    <row r="300" spans="1:113" s="68" customFormat="1">
      <c r="A300" s="27"/>
      <c r="B300" s="27"/>
      <c r="C300" s="27"/>
      <c r="D300" s="27"/>
      <c r="E300" s="67"/>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row>
    <row r="301" spans="1:113" s="68" customFormat="1">
      <c r="A301" s="27"/>
      <c r="B301" s="27"/>
      <c r="C301" s="27"/>
      <c r="D301" s="27"/>
      <c r="E301" s="67"/>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c r="CY301" s="28"/>
      <c r="CZ301" s="28"/>
      <c r="DA301" s="28"/>
      <c r="DB301" s="28"/>
      <c r="DC301" s="28"/>
      <c r="DD301" s="28"/>
      <c r="DE301" s="28"/>
      <c r="DF301" s="28"/>
      <c r="DG301" s="28"/>
      <c r="DH301" s="28"/>
      <c r="DI301" s="28"/>
    </row>
    <row r="302" spans="1:113" s="68" customFormat="1">
      <c r="A302" s="27"/>
      <c r="B302" s="27"/>
      <c r="C302" s="27"/>
      <c r="D302" s="27"/>
      <c r="E302" s="67"/>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row>
    <row r="303" spans="1:113" s="68" customFormat="1">
      <c r="A303" s="27"/>
      <c r="B303" s="27"/>
      <c r="C303" s="27"/>
      <c r="D303" s="27"/>
      <c r="E303" s="67"/>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c r="CY303" s="28"/>
      <c r="CZ303" s="28"/>
      <c r="DA303" s="28"/>
      <c r="DB303" s="28"/>
      <c r="DC303" s="28"/>
      <c r="DD303" s="28"/>
      <c r="DE303" s="28"/>
      <c r="DF303" s="28"/>
      <c r="DG303" s="28"/>
      <c r="DH303" s="28"/>
      <c r="DI303" s="28"/>
    </row>
    <row r="304" spans="1:113" s="68" customFormat="1">
      <c r="A304" s="27"/>
      <c r="B304" s="27"/>
      <c r="C304" s="27"/>
      <c r="D304" s="27"/>
      <c r="E304" s="67"/>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c r="DG304" s="28"/>
      <c r="DH304" s="28"/>
      <c r="DI304" s="28"/>
    </row>
    <row r="305" spans="1:113" s="68" customFormat="1">
      <c r="A305" s="27"/>
      <c r="B305" s="27"/>
      <c r="C305" s="27"/>
      <c r="D305" s="27"/>
      <c r="E305" s="67"/>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28"/>
      <c r="CM305" s="28"/>
      <c r="CN305" s="28"/>
      <c r="CO305" s="28"/>
      <c r="CP305" s="28"/>
      <c r="CQ305" s="28"/>
      <c r="CR305" s="28"/>
      <c r="CS305" s="28"/>
      <c r="CT305" s="28"/>
      <c r="CU305" s="28"/>
      <c r="CV305" s="28"/>
      <c r="CW305" s="28"/>
      <c r="CX305" s="28"/>
      <c r="CY305" s="28"/>
      <c r="CZ305" s="28"/>
      <c r="DA305" s="28"/>
      <c r="DB305" s="28"/>
      <c r="DC305" s="28"/>
      <c r="DD305" s="28"/>
      <c r="DE305" s="28"/>
      <c r="DF305" s="28"/>
      <c r="DG305" s="28"/>
      <c r="DH305" s="28"/>
      <c r="DI305" s="28"/>
    </row>
    <row r="306" spans="1:113" s="68" customFormat="1">
      <c r="A306" s="27"/>
      <c r="B306" s="27"/>
      <c r="C306" s="27"/>
      <c r="D306" s="27"/>
      <c r="E306" s="67"/>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row>
    <row r="307" spans="1:113" s="68" customFormat="1">
      <c r="A307" s="27"/>
      <c r="B307" s="27"/>
      <c r="C307" s="27"/>
      <c r="D307" s="27"/>
      <c r="E307" s="67"/>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H307" s="28"/>
      <c r="CI307" s="28"/>
      <c r="CJ307" s="28"/>
      <c r="CK307" s="28"/>
      <c r="CL307" s="28"/>
      <c r="CM307" s="28"/>
      <c r="CN307" s="28"/>
      <c r="CO307" s="28"/>
      <c r="CP307" s="28"/>
      <c r="CQ307" s="28"/>
      <c r="CR307" s="28"/>
      <c r="CS307" s="28"/>
      <c r="CT307" s="28"/>
      <c r="CU307" s="28"/>
      <c r="CV307" s="28"/>
      <c r="CW307" s="28"/>
      <c r="CX307" s="28"/>
      <c r="CY307" s="28"/>
      <c r="CZ307" s="28"/>
      <c r="DA307" s="28"/>
      <c r="DB307" s="28"/>
      <c r="DC307" s="28"/>
      <c r="DD307" s="28"/>
      <c r="DE307" s="28"/>
      <c r="DF307" s="28"/>
      <c r="DG307" s="28"/>
      <c r="DH307" s="28"/>
      <c r="DI307" s="28"/>
    </row>
    <row r="308" spans="1:113" s="68" customFormat="1">
      <c r="A308" s="27"/>
      <c r="B308" s="27"/>
      <c r="C308" s="27"/>
      <c r="D308" s="27"/>
      <c r="E308" s="67"/>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c r="CM308" s="28"/>
      <c r="CN308" s="28"/>
      <c r="CO308" s="28"/>
      <c r="CP308" s="28"/>
      <c r="CQ308" s="28"/>
      <c r="CR308" s="28"/>
      <c r="CS308" s="28"/>
      <c r="CT308" s="28"/>
      <c r="CU308" s="28"/>
      <c r="CV308" s="28"/>
      <c r="CW308" s="28"/>
      <c r="CX308" s="28"/>
      <c r="CY308" s="28"/>
      <c r="CZ308" s="28"/>
      <c r="DA308" s="28"/>
      <c r="DB308" s="28"/>
      <c r="DC308" s="28"/>
      <c r="DD308" s="28"/>
      <c r="DE308" s="28"/>
      <c r="DF308" s="28"/>
      <c r="DG308" s="28"/>
      <c r="DH308" s="28"/>
      <c r="DI308" s="28"/>
    </row>
    <row r="309" spans="1:113" s="68" customFormat="1">
      <c r="A309" s="27"/>
      <c r="B309" s="27"/>
      <c r="C309" s="27"/>
      <c r="D309" s="27"/>
      <c r="E309" s="67"/>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c r="CL309" s="28"/>
      <c r="CM309" s="28"/>
      <c r="CN309" s="28"/>
      <c r="CO309" s="28"/>
      <c r="CP309" s="28"/>
      <c r="CQ309" s="28"/>
      <c r="CR309" s="28"/>
      <c r="CS309" s="28"/>
      <c r="CT309" s="28"/>
      <c r="CU309" s="28"/>
      <c r="CV309" s="28"/>
      <c r="CW309" s="28"/>
      <c r="CX309" s="28"/>
      <c r="CY309" s="28"/>
      <c r="CZ309" s="28"/>
      <c r="DA309" s="28"/>
      <c r="DB309" s="28"/>
      <c r="DC309" s="28"/>
      <c r="DD309" s="28"/>
      <c r="DE309" s="28"/>
      <c r="DF309" s="28"/>
      <c r="DG309" s="28"/>
      <c r="DH309" s="28"/>
      <c r="DI309" s="28"/>
    </row>
    <row r="310" spans="1:113" s="68" customFormat="1">
      <c r="A310" s="27"/>
      <c r="B310" s="27"/>
      <c r="C310" s="27"/>
      <c r="D310" s="27"/>
      <c r="E310" s="67"/>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c r="CL310" s="28"/>
      <c r="CM310" s="28"/>
      <c r="CN310" s="28"/>
      <c r="CO310" s="28"/>
      <c r="CP310" s="28"/>
      <c r="CQ310" s="28"/>
      <c r="CR310" s="28"/>
      <c r="CS310" s="28"/>
      <c r="CT310" s="28"/>
      <c r="CU310" s="28"/>
      <c r="CV310" s="28"/>
      <c r="CW310" s="28"/>
      <c r="CX310" s="28"/>
      <c r="CY310" s="28"/>
      <c r="CZ310" s="28"/>
      <c r="DA310" s="28"/>
      <c r="DB310" s="28"/>
      <c r="DC310" s="28"/>
      <c r="DD310" s="28"/>
      <c r="DE310" s="28"/>
      <c r="DF310" s="28"/>
      <c r="DG310" s="28"/>
      <c r="DH310" s="28"/>
      <c r="DI310" s="28"/>
    </row>
    <row r="311" spans="1:113" s="68" customFormat="1">
      <c r="A311" s="27"/>
      <c r="B311" s="27"/>
      <c r="C311" s="27"/>
      <c r="D311" s="27"/>
      <c r="E311" s="67"/>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row>
    <row r="312" spans="1:113" s="68" customFormat="1">
      <c r="A312" s="27"/>
      <c r="B312" s="27"/>
      <c r="C312" s="27"/>
      <c r="D312" s="27"/>
      <c r="E312" s="67"/>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28"/>
      <c r="CM312" s="28"/>
      <c r="CN312" s="28"/>
      <c r="CO312" s="28"/>
      <c r="CP312" s="28"/>
      <c r="CQ312" s="28"/>
      <c r="CR312" s="28"/>
      <c r="CS312" s="28"/>
      <c r="CT312" s="28"/>
      <c r="CU312" s="28"/>
      <c r="CV312" s="28"/>
      <c r="CW312" s="28"/>
      <c r="CX312" s="28"/>
      <c r="CY312" s="28"/>
      <c r="CZ312" s="28"/>
      <c r="DA312" s="28"/>
      <c r="DB312" s="28"/>
      <c r="DC312" s="28"/>
      <c r="DD312" s="28"/>
      <c r="DE312" s="28"/>
      <c r="DF312" s="28"/>
      <c r="DG312" s="28"/>
      <c r="DH312" s="28"/>
      <c r="DI312" s="28"/>
    </row>
    <row r="313" spans="1:113" s="68" customFormat="1">
      <c r="A313" s="27"/>
      <c r="B313" s="27"/>
      <c r="C313" s="27"/>
      <c r="D313" s="27"/>
      <c r="E313" s="67"/>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c r="CM313" s="28"/>
      <c r="CN313" s="28"/>
      <c r="CO313" s="28"/>
      <c r="CP313" s="28"/>
      <c r="CQ313" s="28"/>
      <c r="CR313" s="28"/>
      <c r="CS313" s="28"/>
      <c r="CT313" s="28"/>
      <c r="CU313" s="28"/>
      <c r="CV313" s="28"/>
      <c r="CW313" s="28"/>
      <c r="CX313" s="28"/>
      <c r="CY313" s="28"/>
      <c r="CZ313" s="28"/>
      <c r="DA313" s="28"/>
      <c r="DB313" s="28"/>
      <c r="DC313" s="28"/>
      <c r="DD313" s="28"/>
      <c r="DE313" s="28"/>
      <c r="DF313" s="28"/>
      <c r="DG313" s="28"/>
      <c r="DH313" s="28"/>
      <c r="DI313" s="28"/>
    </row>
    <row r="314" spans="1:113" s="68" customFormat="1">
      <c r="A314" s="27"/>
      <c r="B314" s="27"/>
      <c r="C314" s="27"/>
      <c r="D314" s="27"/>
      <c r="E314" s="67"/>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c r="DA314" s="28"/>
      <c r="DB314" s="28"/>
      <c r="DC314" s="28"/>
      <c r="DD314" s="28"/>
      <c r="DE314" s="28"/>
      <c r="DF314" s="28"/>
      <c r="DG314" s="28"/>
      <c r="DH314" s="28"/>
      <c r="DI314" s="28"/>
    </row>
    <row r="315" spans="1:113" s="68" customFormat="1">
      <c r="A315" s="27"/>
      <c r="B315" s="27"/>
      <c r="C315" s="27"/>
      <c r="D315" s="27"/>
      <c r="E315" s="67"/>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c r="CY315" s="28"/>
      <c r="CZ315" s="28"/>
      <c r="DA315" s="28"/>
      <c r="DB315" s="28"/>
      <c r="DC315" s="28"/>
      <c r="DD315" s="28"/>
      <c r="DE315" s="28"/>
      <c r="DF315" s="28"/>
      <c r="DG315" s="28"/>
      <c r="DH315" s="28"/>
      <c r="DI315" s="28"/>
    </row>
    <row r="316" spans="1:113" s="68" customFormat="1">
      <c r="A316" s="27"/>
      <c r="B316" s="27"/>
      <c r="C316" s="27"/>
      <c r="D316" s="27"/>
      <c r="E316" s="67"/>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row>
    <row r="317" spans="1:113" s="68" customFormat="1">
      <c r="A317" s="27"/>
      <c r="B317" s="27"/>
      <c r="C317" s="27"/>
      <c r="D317" s="27"/>
      <c r="E317" s="67"/>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c r="CM317" s="28"/>
      <c r="CN317" s="28"/>
      <c r="CO317" s="28"/>
      <c r="CP317" s="28"/>
      <c r="CQ317" s="28"/>
      <c r="CR317" s="28"/>
      <c r="CS317" s="28"/>
      <c r="CT317" s="28"/>
      <c r="CU317" s="28"/>
      <c r="CV317" s="28"/>
      <c r="CW317" s="28"/>
      <c r="CX317" s="28"/>
      <c r="CY317" s="28"/>
      <c r="CZ317" s="28"/>
      <c r="DA317" s="28"/>
      <c r="DB317" s="28"/>
      <c r="DC317" s="28"/>
      <c r="DD317" s="28"/>
      <c r="DE317" s="28"/>
      <c r="DF317" s="28"/>
      <c r="DG317" s="28"/>
      <c r="DH317" s="28"/>
      <c r="DI317" s="28"/>
    </row>
    <row r="318" spans="1:113" s="68" customFormat="1">
      <c r="A318" s="27"/>
      <c r="B318" s="27"/>
      <c r="C318" s="27"/>
      <c r="D318" s="27"/>
      <c r="E318" s="67"/>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c r="CM318" s="28"/>
      <c r="CN318" s="28"/>
      <c r="CO318" s="28"/>
      <c r="CP318" s="28"/>
      <c r="CQ318" s="28"/>
      <c r="CR318" s="28"/>
      <c r="CS318" s="28"/>
      <c r="CT318" s="28"/>
      <c r="CU318" s="28"/>
      <c r="CV318" s="28"/>
      <c r="CW318" s="28"/>
      <c r="CX318" s="28"/>
      <c r="CY318" s="28"/>
      <c r="CZ318" s="28"/>
      <c r="DA318" s="28"/>
      <c r="DB318" s="28"/>
      <c r="DC318" s="28"/>
      <c r="DD318" s="28"/>
      <c r="DE318" s="28"/>
      <c r="DF318" s="28"/>
      <c r="DG318" s="28"/>
      <c r="DH318" s="28"/>
      <c r="DI318" s="28"/>
    </row>
    <row r="319" spans="1:113" s="68" customFormat="1">
      <c r="A319" s="27"/>
      <c r="B319" s="27"/>
      <c r="C319" s="27"/>
      <c r="D319" s="27"/>
      <c r="E319" s="67"/>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row>
    <row r="320" spans="1:113" s="68" customFormat="1">
      <c r="A320" s="27"/>
      <c r="B320" s="27"/>
      <c r="C320" s="27"/>
      <c r="D320" s="27"/>
      <c r="E320" s="67"/>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c r="CY320" s="28"/>
      <c r="CZ320" s="28"/>
      <c r="DA320" s="28"/>
      <c r="DB320" s="28"/>
      <c r="DC320" s="28"/>
      <c r="DD320" s="28"/>
      <c r="DE320" s="28"/>
      <c r="DF320" s="28"/>
      <c r="DG320" s="28"/>
      <c r="DH320" s="28"/>
      <c r="DI320" s="28"/>
    </row>
    <row r="321" spans="1:113" s="68" customFormat="1">
      <c r="A321" s="27"/>
      <c r="B321" s="27"/>
      <c r="C321" s="27"/>
      <c r="D321" s="27"/>
      <c r="E321" s="67"/>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c r="CY321" s="28"/>
      <c r="CZ321" s="28"/>
      <c r="DA321" s="28"/>
      <c r="DB321" s="28"/>
      <c r="DC321" s="28"/>
      <c r="DD321" s="28"/>
      <c r="DE321" s="28"/>
      <c r="DF321" s="28"/>
      <c r="DG321" s="28"/>
      <c r="DH321" s="28"/>
      <c r="DI321" s="28"/>
    </row>
    <row r="322" spans="1:113" s="68" customFormat="1">
      <c r="A322" s="27"/>
      <c r="B322" s="27"/>
      <c r="C322" s="27"/>
      <c r="D322" s="27"/>
      <c r="E322" s="67"/>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row>
    <row r="323" spans="1:113" s="68" customFormat="1">
      <c r="A323" s="27"/>
      <c r="B323" s="27"/>
      <c r="C323" s="27"/>
      <c r="D323" s="27"/>
      <c r="E323" s="67"/>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28"/>
      <c r="CM323" s="28"/>
      <c r="CN323" s="28"/>
      <c r="CO323" s="28"/>
      <c r="CP323" s="28"/>
      <c r="CQ323" s="28"/>
      <c r="CR323" s="28"/>
      <c r="CS323" s="28"/>
      <c r="CT323" s="28"/>
      <c r="CU323" s="28"/>
      <c r="CV323" s="28"/>
      <c r="CW323" s="28"/>
      <c r="CX323" s="28"/>
      <c r="CY323" s="28"/>
      <c r="CZ323" s="28"/>
      <c r="DA323" s="28"/>
      <c r="DB323" s="28"/>
      <c r="DC323" s="28"/>
      <c r="DD323" s="28"/>
      <c r="DE323" s="28"/>
      <c r="DF323" s="28"/>
      <c r="DG323" s="28"/>
      <c r="DH323" s="28"/>
      <c r="DI323" s="28"/>
    </row>
    <row r="324" spans="1:113" s="68" customFormat="1">
      <c r="A324" s="27"/>
      <c r="B324" s="27"/>
      <c r="C324" s="27"/>
      <c r="D324" s="27"/>
      <c r="E324" s="67"/>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c r="CY324" s="28"/>
      <c r="CZ324" s="28"/>
      <c r="DA324" s="28"/>
      <c r="DB324" s="28"/>
      <c r="DC324" s="28"/>
      <c r="DD324" s="28"/>
      <c r="DE324" s="28"/>
      <c r="DF324" s="28"/>
      <c r="DG324" s="28"/>
      <c r="DH324" s="28"/>
      <c r="DI324" s="28"/>
    </row>
    <row r="325" spans="1:113" s="68" customFormat="1">
      <c r="A325" s="27"/>
      <c r="B325" s="27"/>
      <c r="C325" s="27"/>
      <c r="D325" s="27"/>
      <c r="E325" s="67"/>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H325" s="28"/>
      <c r="CI325" s="28"/>
      <c r="CJ325" s="28"/>
      <c r="CK325" s="28"/>
      <c r="CL325" s="28"/>
      <c r="CM325" s="28"/>
      <c r="CN325" s="28"/>
      <c r="CO325" s="28"/>
      <c r="CP325" s="28"/>
      <c r="CQ325" s="28"/>
      <c r="CR325" s="28"/>
      <c r="CS325" s="28"/>
      <c r="CT325" s="28"/>
      <c r="CU325" s="28"/>
      <c r="CV325" s="28"/>
      <c r="CW325" s="28"/>
      <c r="CX325" s="28"/>
      <c r="CY325" s="28"/>
      <c r="CZ325" s="28"/>
      <c r="DA325" s="28"/>
      <c r="DB325" s="28"/>
      <c r="DC325" s="28"/>
      <c r="DD325" s="28"/>
      <c r="DE325" s="28"/>
      <c r="DF325" s="28"/>
      <c r="DG325" s="28"/>
      <c r="DH325" s="28"/>
      <c r="DI325" s="28"/>
    </row>
    <row r="326" spans="1:113" s="68" customFormat="1">
      <c r="A326" s="27"/>
      <c r="B326" s="27"/>
      <c r="C326" s="27"/>
      <c r="D326" s="27"/>
      <c r="E326" s="67"/>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row>
    <row r="327" spans="1:113" s="68" customFormat="1">
      <c r="A327" s="27"/>
      <c r="B327" s="27"/>
      <c r="C327" s="27"/>
      <c r="D327" s="27"/>
      <c r="E327" s="67"/>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c r="CY327" s="28"/>
      <c r="CZ327" s="28"/>
      <c r="DA327" s="28"/>
      <c r="DB327" s="28"/>
      <c r="DC327" s="28"/>
      <c r="DD327" s="28"/>
      <c r="DE327" s="28"/>
      <c r="DF327" s="28"/>
      <c r="DG327" s="28"/>
      <c r="DH327" s="28"/>
      <c r="DI327" s="28"/>
    </row>
    <row r="328" spans="1:113" s="68" customFormat="1">
      <c r="A328" s="27"/>
      <c r="B328" s="27"/>
      <c r="C328" s="27"/>
      <c r="D328" s="27"/>
      <c r="E328" s="67"/>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row>
    <row r="329" spans="1:113" s="68" customFormat="1">
      <c r="A329" s="27"/>
      <c r="B329" s="27"/>
      <c r="C329" s="27"/>
      <c r="D329" s="27"/>
      <c r="E329" s="67"/>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row>
    <row r="330" spans="1:113" s="68" customFormat="1">
      <c r="A330" s="27"/>
      <c r="B330" s="27"/>
      <c r="C330" s="27"/>
      <c r="D330" s="27"/>
      <c r="E330" s="67"/>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row>
    <row r="331" spans="1:113" s="68" customFormat="1">
      <c r="A331" s="27"/>
      <c r="B331" s="27"/>
      <c r="C331" s="27"/>
      <c r="D331" s="27"/>
      <c r="E331" s="67"/>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c r="CI331" s="28"/>
      <c r="CJ331" s="28"/>
      <c r="CK331" s="28"/>
      <c r="CL331" s="28"/>
      <c r="CM331" s="28"/>
      <c r="CN331" s="28"/>
      <c r="CO331" s="28"/>
      <c r="CP331" s="28"/>
      <c r="CQ331" s="28"/>
      <c r="CR331" s="28"/>
      <c r="CS331" s="28"/>
      <c r="CT331" s="28"/>
      <c r="CU331" s="28"/>
      <c r="CV331" s="28"/>
      <c r="CW331" s="28"/>
      <c r="CX331" s="28"/>
      <c r="CY331" s="28"/>
      <c r="CZ331" s="28"/>
      <c r="DA331" s="28"/>
      <c r="DB331" s="28"/>
      <c r="DC331" s="28"/>
      <c r="DD331" s="28"/>
      <c r="DE331" s="28"/>
      <c r="DF331" s="28"/>
      <c r="DG331" s="28"/>
      <c r="DH331" s="28"/>
      <c r="DI331" s="28"/>
    </row>
    <row r="332" spans="1:113" s="68" customFormat="1">
      <c r="A332" s="27"/>
      <c r="B332" s="27"/>
      <c r="C332" s="27"/>
      <c r="D332" s="27"/>
      <c r="E332" s="67"/>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H332" s="28"/>
      <c r="CI332" s="28"/>
      <c r="CJ332" s="28"/>
      <c r="CK332" s="28"/>
      <c r="CL332" s="28"/>
      <c r="CM332" s="28"/>
      <c r="CN332" s="28"/>
      <c r="CO332" s="28"/>
      <c r="CP332" s="28"/>
      <c r="CQ332" s="28"/>
      <c r="CR332" s="28"/>
      <c r="CS332" s="28"/>
      <c r="CT332" s="28"/>
      <c r="CU332" s="28"/>
      <c r="CV332" s="28"/>
      <c r="CW332" s="28"/>
      <c r="CX332" s="28"/>
      <c r="CY332" s="28"/>
      <c r="CZ332" s="28"/>
      <c r="DA332" s="28"/>
      <c r="DB332" s="28"/>
      <c r="DC332" s="28"/>
      <c r="DD332" s="28"/>
      <c r="DE332" s="28"/>
      <c r="DF332" s="28"/>
      <c r="DG332" s="28"/>
      <c r="DH332" s="28"/>
      <c r="DI332" s="28"/>
    </row>
    <row r="333" spans="1:113" s="68" customFormat="1">
      <c r="A333" s="27"/>
      <c r="B333" s="27"/>
      <c r="C333" s="27"/>
      <c r="D333" s="27"/>
      <c r="E333" s="67"/>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c r="CM333" s="28"/>
      <c r="CN333" s="28"/>
      <c r="CO333" s="28"/>
      <c r="CP333" s="28"/>
      <c r="CQ333" s="28"/>
      <c r="CR333" s="28"/>
      <c r="CS333" s="28"/>
      <c r="CT333" s="28"/>
      <c r="CU333" s="28"/>
      <c r="CV333" s="28"/>
      <c r="CW333" s="28"/>
      <c r="CX333" s="28"/>
      <c r="CY333" s="28"/>
      <c r="CZ333" s="28"/>
      <c r="DA333" s="28"/>
      <c r="DB333" s="28"/>
      <c r="DC333" s="28"/>
      <c r="DD333" s="28"/>
      <c r="DE333" s="28"/>
      <c r="DF333" s="28"/>
      <c r="DG333" s="28"/>
      <c r="DH333" s="28"/>
      <c r="DI333" s="28"/>
    </row>
    <row r="334" spans="1:113" s="68" customFormat="1">
      <c r="A334" s="27"/>
      <c r="B334" s="27"/>
      <c r="C334" s="27"/>
      <c r="D334" s="27"/>
      <c r="E334" s="67"/>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row>
    <row r="335" spans="1:113" s="68" customFormat="1">
      <c r="A335" s="27"/>
      <c r="B335" s="27"/>
      <c r="C335" s="27"/>
      <c r="D335" s="27"/>
      <c r="E335" s="67"/>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row>
    <row r="336" spans="1:113" s="68" customFormat="1">
      <c r="A336" s="27"/>
      <c r="B336" s="27"/>
      <c r="C336" s="27"/>
      <c r="D336" s="27"/>
      <c r="E336" s="67"/>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row>
    <row r="337" spans="1:113" s="68" customFormat="1">
      <c r="A337" s="27"/>
      <c r="B337" s="27"/>
      <c r="C337" s="27"/>
      <c r="D337" s="27"/>
      <c r="E337" s="67"/>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c r="CY337" s="28"/>
      <c r="CZ337" s="28"/>
      <c r="DA337" s="28"/>
      <c r="DB337" s="28"/>
      <c r="DC337" s="28"/>
      <c r="DD337" s="28"/>
      <c r="DE337" s="28"/>
      <c r="DF337" s="28"/>
      <c r="DG337" s="28"/>
      <c r="DH337" s="28"/>
      <c r="DI337" s="28"/>
    </row>
    <row r="338" spans="1:113" s="68" customFormat="1">
      <c r="A338" s="27"/>
      <c r="B338" s="27"/>
      <c r="C338" s="27"/>
      <c r="D338" s="27"/>
      <c r="E338" s="67"/>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28"/>
      <c r="CM338" s="28"/>
      <c r="CN338" s="28"/>
      <c r="CO338" s="28"/>
      <c r="CP338" s="28"/>
      <c r="CQ338" s="28"/>
      <c r="CR338" s="28"/>
      <c r="CS338" s="28"/>
      <c r="CT338" s="28"/>
      <c r="CU338" s="28"/>
      <c r="CV338" s="28"/>
      <c r="CW338" s="28"/>
      <c r="CX338" s="28"/>
      <c r="CY338" s="28"/>
      <c r="CZ338" s="28"/>
      <c r="DA338" s="28"/>
      <c r="DB338" s="28"/>
      <c r="DC338" s="28"/>
      <c r="DD338" s="28"/>
      <c r="DE338" s="28"/>
      <c r="DF338" s="28"/>
      <c r="DG338" s="28"/>
      <c r="DH338" s="28"/>
      <c r="DI338" s="28"/>
    </row>
    <row r="339" spans="1:113" s="68" customFormat="1">
      <c r="A339" s="27"/>
      <c r="B339" s="27"/>
      <c r="C339" s="27"/>
      <c r="D339" s="27"/>
      <c r="E339" s="67"/>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c r="CM339" s="28"/>
      <c r="CN339" s="28"/>
      <c r="CO339" s="28"/>
      <c r="CP339" s="28"/>
      <c r="CQ339" s="28"/>
      <c r="CR339" s="28"/>
      <c r="CS339" s="28"/>
      <c r="CT339" s="28"/>
      <c r="CU339" s="28"/>
      <c r="CV339" s="28"/>
      <c r="CW339" s="28"/>
      <c r="CX339" s="28"/>
      <c r="CY339" s="28"/>
      <c r="CZ339" s="28"/>
      <c r="DA339" s="28"/>
      <c r="DB339" s="28"/>
      <c r="DC339" s="28"/>
      <c r="DD339" s="28"/>
      <c r="DE339" s="28"/>
      <c r="DF339" s="28"/>
      <c r="DG339" s="28"/>
      <c r="DH339" s="28"/>
      <c r="DI339" s="28"/>
    </row>
    <row r="340" spans="1:113" s="68" customFormat="1">
      <c r="A340" s="27"/>
      <c r="B340" s="27"/>
      <c r="C340" s="27"/>
      <c r="D340" s="27"/>
      <c r="E340" s="67"/>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row>
    <row r="341" spans="1:113" s="68" customFormat="1">
      <c r="A341" s="27"/>
      <c r="B341" s="27"/>
      <c r="C341" s="27"/>
      <c r="D341" s="27"/>
      <c r="E341" s="67"/>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row>
    <row r="342" spans="1:113" s="68" customFormat="1">
      <c r="A342" s="27"/>
      <c r="B342" s="27"/>
      <c r="C342" s="27"/>
      <c r="D342" s="27"/>
      <c r="E342" s="67"/>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row>
    <row r="343" spans="1:113" s="68" customFormat="1">
      <c r="A343" s="27"/>
      <c r="B343" s="27"/>
      <c r="C343" s="27"/>
      <c r="D343" s="27"/>
      <c r="E343" s="67"/>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row>
    <row r="344" spans="1:113" s="68" customFormat="1">
      <c r="A344" s="27"/>
      <c r="B344" s="27"/>
      <c r="C344" s="27"/>
      <c r="D344" s="27"/>
      <c r="E344" s="67"/>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row>
    <row r="345" spans="1:113" s="68" customFormat="1">
      <c r="A345" s="27"/>
      <c r="B345" s="27"/>
      <c r="C345" s="27"/>
      <c r="D345" s="27"/>
      <c r="E345" s="67"/>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row>
    <row r="346" spans="1:113" s="68" customFormat="1">
      <c r="A346" s="27"/>
      <c r="B346" s="27"/>
      <c r="C346" s="27"/>
      <c r="D346" s="27"/>
      <c r="E346" s="67"/>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row>
    <row r="347" spans="1:113" s="68" customFormat="1">
      <c r="A347" s="27"/>
      <c r="B347" s="27"/>
      <c r="C347" s="27"/>
      <c r="D347" s="27"/>
      <c r="E347" s="67"/>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row>
    <row r="348" spans="1:113" s="68" customFormat="1">
      <c r="A348" s="27"/>
      <c r="B348" s="27"/>
      <c r="C348" s="27"/>
      <c r="D348" s="27"/>
      <c r="E348" s="67"/>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c r="CY348" s="28"/>
      <c r="CZ348" s="28"/>
      <c r="DA348" s="28"/>
      <c r="DB348" s="28"/>
      <c r="DC348" s="28"/>
      <c r="DD348" s="28"/>
      <c r="DE348" s="28"/>
      <c r="DF348" s="28"/>
      <c r="DG348" s="28"/>
      <c r="DH348" s="28"/>
      <c r="DI348" s="28"/>
    </row>
    <row r="349" spans="1:113" s="68" customFormat="1">
      <c r="A349" s="27"/>
      <c r="B349" s="27"/>
      <c r="C349" s="27"/>
      <c r="D349" s="27"/>
      <c r="E349" s="67"/>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c r="CY349" s="28"/>
      <c r="CZ349" s="28"/>
      <c r="DA349" s="28"/>
      <c r="DB349" s="28"/>
      <c r="DC349" s="28"/>
      <c r="DD349" s="28"/>
      <c r="DE349" s="28"/>
      <c r="DF349" s="28"/>
      <c r="DG349" s="28"/>
      <c r="DH349" s="28"/>
      <c r="DI349" s="28"/>
    </row>
    <row r="350" spans="1:113" s="68" customFormat="1">
      <c r="A350" s="27"/>
      <c r="B350" s="27"/>
      <c r="C350" s="27"/>
      <c r="D350" s="27"/>
      <c r="E350" s="67"/>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row>
    <row r="351" spans="1:113" s="68" customFormat="1">
      <c r="A351" s="27"/>
      <c r="B351" s="27"/>
      <c r="C351" s="27"/>
      <c r="D351" s="27"/>
      <c r="E351" s="67"/>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c r="CY351" s="28"/>
      <c r="CZ351" s="28"/>
      <c r="DA351" s="28"/>
      <c r="DB351" s="28"/>
      <c r="DC351" s="28"/>
      <c r="DD351" s="28"/>
      <c r="DE351" s="28"/>
      <c r="DF351" s="28"/>
      <c r="DG351" s="28"/>
      <c r="DH351" s="28"/>
      <c r="DI351" s="28"/>
    </row>
    <row r="352" spans="1:113" s="68" customFormat="1">
      <c r="A352" s="27"/>
      <c r="B352" s="27"/>
      <c r="C352" s="27"/>
      <c r="D352" s="27"/>
      <c r="E352" s="67"/>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row>
    <row r="353" spans="1:113" s="68" customFormat="1">
      <c r="A353" s="27"/>
      <c r="B353" s="27"/>
      <c r="C353" s="27"/>
      <c r="D353" s="27"/>
      <c r="E353" s="67"/>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row>
    <row r="354" spans="1:113" s="68" customFormat="1">
      <c r="A354" s="27"/>
      <c r="B354" s="27"/>
      <c r="C354" s="27"/>
      <c r="D354" s="27"/>
      <c r="E354" s="67"/>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row>
    <row r="355" spans="1:113" s="68" customFormat="1">
      <c r="A355" s="27"/>
      <c r="B355" s="27"/>
      <c r="C355" s="27"/>
      <c r="D355" s="27"/>
      <c r="E355" s="67"/>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row>
    <row r="356" spans="1:113" s="68" customFormat="1">
      <c r="A356" s="27"/>
      <c r="B356" s="27"/>
      <c r="C356" s="27"/>
      <c r="D356" s="27"/>
      <c r="E356" s="67"/>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row>
    <row r="357" spans="1:113" s="68" customFormat="1">
      <c r="A357" s="27"/>
      <c r="B357" s="27"/>
      <c r="C357" s="27"/>
      <c r="D357" s="27"/>
      <c r="E357" s="67"/>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row>
    <row r="358" spans="1:113" s="68" customFormat="1">
      <c r="A358" s="27"/>
      <c r="B358" s="27"/>
      <c r="C358" s="27"/>
      <c r="D358" s="27"/>
      <c r="E358" s="67"/>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c r="CY358" s="28"/>
      <c r="CZ358" s="28"/>
      <c r="DA358" s="28"/>
      <c r="DB358" s="28"/>
      <c r="DC358" s="28"/>
      <c r="DD358" s="28"/>
      <c r="DE358" s="28"/>
      <c r="DF358" s="28"/>
      <c r="DG358" s="28"/>
      <c r="DH358" s="28"/>
      <c r="DI358" s="28"/>
    </row>
    <row r="359" spans="1:113" s="68" customFormat="1">
      <c r="A359" s="27"/>
      <c r="B359" s="27"/>
      <c r="C359" s="27"/>
      <c r="D359" s="27"/>
      <c r="E359" s="67"/>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row>
    <row r="360" spans="1:113" s="68" customFormat="1">
      <c r="A360" s="27"/>
      <c r="B360" s="27"/>
      <c r="C360" s="27"/>
      <c r="D360" s="27"/>
      <c r="E360" s="67"/>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row>
    <row r="361" spans="1:113" s="68" customFormat="1">
      <c r="A361" s="27"/>
      <c r="B361" s="27"/>
      <c r="C361" s="27"/>
      <c r="D361" s="27"/>
      <c r="E361" s="67"/>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c r="CY361" s="28"/>
      <c r="CZ361" s="28"/>
      <c r="DA361" s="28"/>
      <c r="DB361" s="28"/>
      <c r="DC361" s="28"/>
      <c r="DD361" s="28"/>
      <c r="DE361" s="28"/>
      <c r="DF361" s="28"/>
      <c r="DG361" s="28"/>
      <c r="DH361" s="28"/>
      <c r="DI361" s="28"/>
    </row>
    <row r="362" spans="1:113" s="68" customFormat="1">
      <c r="A362" s="27"/>
      <c r="B362" s="27"/>
      <c r="C362" s="27"/>
      <c r="D362" s="27"/>
      <c r="E362" s="67"/>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row>
    <row r="363" spans="1:113" s="68" customFormat="1">
      <c r="A363" s="27"/>
      <c r="B363" s="27"/>
      <c r="C363" s="27"/>
      <c r="D363" s="27"/>
      <c r="E363" s="67"/>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c r="CY363" s="28"/>
      <c r="CZ363" s="28"/>
      <c r="DA363" s="28"/>
      <c r="DB363" s="28"/>
      <c r="DC363" s="28"/>
      <c r="DD363" s="28"/>
      <c r="DE363" s="28"/>
      <c r="DF363" s="28"/>
      <c r="DG363" s="28"/>
      <c r="DH363" s="28"/>
      <c r="DI363" s="28"/>
    </row>
    <row r="364" spans="1:113" s="68" customFormat="1">
      <c r="A364" s="27"/>
      <c r="B364" s="27"/>
      <c r="C364" s="27"/>
      <c r="D364" s="27"/>
      <c r="E364" s="67"/>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row>
    <row r="365" spans="1:113" s="68" customFormat="1">
      <c r="A365" s="27"/>
      <c r="B365" s="27"/>
      <c r="C365" s="27"/>
      <c r="D365" s="27"/>
      <c r="E365" s="67"/>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row>
    <row r="366" spans="1:113" s="68" customFormat="1">
      <c r="A366" s="27"/>
      <c r="B366" s="27"/>
      <c r="C366" s="27"/>
      <c r="D366" s="27"/>
      <c r="E366" s="67"/>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row>
    <row r="367" spans="1:113" s="68" customFormat="1">
      <c r="A367" s="27"/>
      <c r="B367" s="27"/>
      <c r="C367" s="27"/>
      <c r="D367" s="27"/>
      <c r="E367" s="67"/>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row>
    <row r="368" spans="1:113" s="68" customFormat="1">
      <c r="A368" s="27"/>
      <c r="B368" s="27"/>
      <c r="C368" s="27"/>
      <c r="D368" s="27"/>
      <c r="E368" s="67"/>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row>
  </sheetData>
  <autoFilter ref="A1:F10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Q339"/>
  <sheetViews>
    <sheetView workbookViewId="0">
      <selection sqref="A1:XFD1048576"/>
    </sheetView>
  </sheetViews>
  <sheetFormatPr defaultColWidth="10.6640625" defaultRowHeight="11.25"/>
  <cols>
    <col min="1" max="1" width="1.6640625" style="73" customWidth="1"/>
    <col min="2" max="2" width="11.83203125" style="73" customWidth="1"/>
    <col min="3" max="3" width="25.33203125" style="73" customWidth="1"/>
    <col min="4" max="4" width="16" style="73" customWidth="1"/>
    <col min="5" max="5" width="26.1640625" style="73" customWidth="1"/>
    <col min="6" max="6" width="10.33203125" style="73" customWidth="1"/>
    <col min="7" max="7" width="11.33203125" style="73" customWidth="1"/>
    <col min="8" max="9" width="10.33203125" style="73" customWidth="1"/>
    <col min="10" max="11" width="13.6640625" style="73" customWidth="1"/>
    <col min="12" max="13" width="13.83203125" style="20" customWidth="1"/>
    <col min="14" max="14" width="14.1640625" style="20" customWidth="1"/>
    <col min="15" max="15" width="20.5" style="73" customWidth="1"/>
  </cols>
  <sheetData>
    <row r="1" spans="1:17">
      <c r="D1" s="89" t="s">
        <v>188</v>
      </c>
      <c r="E1" s="89"/>
      <c r="F1" s="89"/>
      <c r="G1" s="89"/>
      <c r="H1" s="89"/>
      <c r="I1" s="89"/>
      <c r="J1" s="89"/>
    </row>
    <row r="2" spans="1:17">
      <c r="D2" s="89"/>
      <c r="E2" s="89"/>
      <c r="F2" s="89"/>
      <c r="G2" s="89"/>
      <c r="H2" s="89"/>
      <c r="I2" s="89"/>
      <c r="J2" s="89"/>
    </row>
    <row r="3" spans="1:17">
      <c r="D3" s="89"/>
      <c r="E3" s="89"/>
      <c r="F3" s="89"/>
      <c r="G3" s="89"/>
      <c r="H3" s="89"/>
      <c r="I3" s="89"/>
      <c r="J3" s="89"/>
    </row>
    <row r="4" spans="1:17">
      <c r="D4" s="89"/>
      <c r="E4" s="89"/>
      <c r="F4" s="89"/>
      <c r="G4" s="89"/>
      <c r="H4" s="89"/>
      <c r="I4" s="89"/>
      <c r="J4" s="89"/>
    </row>
    <row r="5" spans="1:17">
      <c r="D5" s="89"/>
      <c r="E5" s="89"/>
      <c r="F5" s="89"/>
      <c r="G5" s="89"/>
      <c r="H5" s="89"/>
      <c r="I5" s="89"/>
      <c r="J5" s="89"/>
    </row>
    <row r="6" spans="1:17" ht="12.75">
      <c r="D6" s="90" t="s">
        <v>483</v>
      </c>
      <c r="E6" s="90"/>
      <c r="F6" s="90"/>
      <c r="G6" s="90"/>
      <c r="H6" s="90"/>
      <c r="I6" s="90"/>
      <c r="J6" s="90"/>
    </row>
    <row r="8" spans="1:17" ht="12">
      <c r="G8" s="81" t="s">
        <v>481</v>
      </c>
      <c r="H8" s="81"/>
      <c r="I8" s="81"/>
      <c r="J8" s="81"/>
    </row>
    <row r="9" spans="1:17" s="71" customFormat="1" ht="43.9" customHeight="1">
      <c r="A9" s="69"/>
      <c r="B9" s="74" t="s">
        <v>482</v>
      </c>
      <c r="C9" s="74"/>
      <c r="D9" s="74"/>
      <c r="E9" s="74"/>
      <c r="F9" s="74"/>
      <c r="G9" s="74"/>
      <c r="H9" s="74"/>
      <c r="I9" s="74"/>
      <c r="J9" s="74"/>
      <c r="K9" s="69"/>
      <c r="L9" s="70"/>
      <c r="M9" s="70"/>
      <c r="N9" s="70"/>
      <c r="O9" s="69"/>
      <c r="P9" s="69"/>
      <c r="Q9" s="69"/>
    </row>
    <row r="10" spans="1:17" s="71" customFormat="1" ht="20.25">
      <c r="A10" s="69"/>
      <c r="B10" s="88" t="s">
        <v>480</v>
      </c>
      <c r="C10" s="88"/>
      <c r="D10" s="88"/>
      <c r="E10" s="88"/>
      <c r="F10" s="88"/>
      <c r="G10" s="88"/>
      <c r="H10" s="88"/>
      <c r="I10" s="88"/>
      <c r="J10" s="88"/>
      <c r="K10" s="69"/>
      <c r="L10" s="70"/>
      <c r="M10" s="70"/>
      <c r="N10" s="70"/>
      <c r="O10" s="69"/>
      <c r="P10" s="69"/>
      <c r="Q10" s="69"/>
    </row>
    <row r="11" spans="1:17" ht="12">
      <c r="B11" s="2" t="s">
        <v>1</v>
      </c>
    </row>
    <row r="12" spans="1:17" ht="12">
      <c r="B12" s="2" t="s">
        <v>2</v>
      </c>
    </row>
    <row r="13" spans="1:17" ht="12">
      <c r="B13" s="2" t="s">
        <v>3</v>
      </c>
    </row>
    <row r="14" spans="1:17" ht="12">
      <c r="B14" s="2" t="s">
        <v>4</v>
      </c>
    </row>
    <row r="15" spans="1:17" ht="12">
      <c r="B15" s="2" t="s">
        <v>5</v>
      </c>
    </row>
    <row r="16" spans="1:17" ht="12">
      <c r="B16" s="2" t="s">
        <v>6</v>
      </c>
    </row>
    <row r="17" spans="1:15" ht="12">
      <c r="B17" s="2" t="s">
        <v>7</v>
      </c>
    </row>
    <row r="18" spans="1:15" ht="12">
      <c r="B18" s="2" t="s">
        <v>8</v>
      </c>
    </row>
    <row r="20" spans="1:15" ht="12">
      <c r="B20" s="93" t="s">
        <v>189</v>
      </c>
      <c r="C20" s="93"/>
      <c r="D20" s="93"/>
      <c r="E20" s="93"/>
      <c r="F20" s="93"/>
      <c r="G20" s="93"/>
      <c r="H20" s="93"/>
      <c r="I20" s="93"/>
      <c r="J20" s="93"/>
      <c r="O20"/>
    </row>
    <row r="21" spans="1:15" ht="12">
      <c r="B21" s="94" t="s">
        <v>190</v>
      </c>
      <c r="C21" s="94"/>
      <c r="D21" s="94"/>
      <c r="E21" s="94"/>
      <c r="F21" s="94"/>
      <c r="G21" s="94"/>
      <c r="H21" s="94"/>
      <c r="I21" s="94"/>
      <c r="J21" s="94"/>
      <c r="O21"/>
    </row>
    <row r="22" spans="1:15" ht="12">
      <c r="B22" s="93" t="s">
        <v>191</v>
      </c>
      <c r="C22" s="93"/>
      <c r="D22" s="93"/>
      <c r="E22" s="93"/>
      <c r="F22" s="93"/>
      <c r="G22" s="93"/>
      <c r="H22" s="93"/>
      <c r="I22" s="93"/>
      <c r="J22" s="93"/>
      <c r="O22"/>
    </row>
    <row r="23" spans="1:15" ht="12">
      <c r="B23" s="93" t="s">
        <v>192</v>
      </c>
      <c r="C23" s="93"/>
      <c r="D23" s="93"/>
      <c r="E23" s="93"/>
      <c r="F23" s="93"/>
      <c r="G23" s="93"/>
      <c r="H23" s="93"/>
      <c r="I23" s="93"/>
      <c r="J23" s="93"/>
      <c r="O23"/>
    </row>
    <row r="24" spans="1:15" ht="12">
      <c r="B24" s="19" t="s">
        <v>9</v>
      </c>
    </row>
    <row r="26" spans="1:15" ht="12">
      <c r="A26"/>
      <c r="B26" s="91" t="s">
        <v>10</v>
      </c>
      <c r="C26" s="91"/>
      <c r="D26" s="91"/>
      <c r="E26" s="91"/>
      <c r="F26" s="91"/>
      <c r="G26" s="91"/>
      <c r="H26" s="91"/>
      <c r="I26" s="91"/>
      <c r="J26" s="91"/>
      <c r="K26"/>
      <c r="L26" s="21"/>
      <c r="M26" s="21"/>
      <c r="N26" s="21"/>
      <c r="O26"/>
    </row>
    <row r="27" spans="1:15" s="73" customFormat="1">
      <c r="L27" s="20"/>
      <c r="M27" s="20"/>
      <c r="N27" s="20"/>
    </row>
    <row r="28" spans="1:15" ht="12">
      <c r="A28"/>
      <c r="B28" s="92" t="s">
        <v>11</v>
      </c>
      <c r="C28" s="92"/>
      <c r="D28" s="92"/>
      <c r="E28" s="92"/>
      <c r="F28" s="92"/>
      <c r="G28" s="92"/>
      <c r="H28" s="92"/>
      <c r="I28" s="92"/>
      <c r="J28" s="92"/>
      <c r="K28"/>
      <c r="L28" s="21"/>
      <c r="M28" s="21"/>
      <c r="N28" s="21"/>
      <c r="O28"/>
    </row>
    <row r="29" spans="1:15" s="73" customFormat="1">
      <c r="L29" s="20"/>
      <c r="M29" s="20"/>
      <c r="N29" s="20"/>
    </row>
    <row r="30" spans="1:15" ht="12">
      <c r="A30"/>
      <c r="B30" s="92" t="s">
        <v>12</v>
      </c>
      <c r="C30" s="92"/>
      <c r="D30" s="92"/>
      <c r="E30" s="92"/>
      <c r="F30" s="92"/>
      <c r="G30" s="92"/>
      <c r="H30" s="92"/>
      <c r="I30" s="92"/>
      <c r="J30" s="92"/>
      <c r="K30"/>
      <c r="L30" s="21"/>
      <c r="M30" s="21"/>
      <c r="N30" s="21"/>
      <c r="O30"/>
    </row>
    <row r="31" spans="1:15" s="73" customFormat="1">
      <c r="L31" s="20"/>
      <c r="M31" s="20"/>
      <c r="N31" s="20"/>
    </row>
    <row r="32" spans="1:15" ht="12">
      <c r="B32" s="3" t="s">
        <v>13</v>
      </c>
    </row>
    <row r="33" spans="1:15" ht="12.75">
      <c r="A33"/>
      <c r="B33" s="76" t="s">
        <v>14</v>
      </c>
      <c r="C33" s="76"/>
      <c r="D33" s="76"/>
      <c r="E33" s="76"/>
      <c r="F33" s="76"/>
      <c r="G33" s="76"/>
      <c r="H33" s="76"/>
      <c r="I33" s="76"/>
      <c r="J33" s="76"/>
      <c r="K33"/>
      <c r="L33" s="21"/>
      <c r="M33" s="21"/>
      <c r="N33" s="21"/>
      <c r="O33"/>
    </row>
    <row r="34" spans="1:15" ht="12.75">
      <c r="A34"/>
      <c r="B34" s="76" t="s">
        <v>15</v>
      </c>
      <c r="C34" s="76"/>
      <c r="D34" s="76"/>
      <c r="E34" s="76"/>
      <c r="F34" s="76"/>
      <c r="G34" s="76"/>
      <c r="H34" s="76"/>
      <c r="I34" s="76"/>
      <c r="J34" s="76"/>
      <c r="K34"/>
      <c r="L34" s="21"/>
      <c r="M34" s="21"/>
      <c r="N34" s="21"/>
      <c r="O34"/>
    </row>
    <row r="35" spans="1:15" ht="12.75">
      <c r="B35" s="76"/>
      <c r="C35" s="76"/>
      <c r="D35" s="76"/>
      <c r="E35" s="76"/>
      <c r="F35" s="76"/>
      <c r="G35" s="76"/>
      <c r="H35" s="76"/>
      <c r="I35" s="76"/>
      <c r="J35" s="76"/>
    </row>
    <row r="36" spans="1:15" ht="12.75">
      <c r="A36"/>
      <c r="B36" s="76" t="s">
        <v>16</v>
      </c>
      <c r="C36" s="76"/>
      <c r="D36" s="76"/>
      <c r="E36" s="76"/>
      <c r="F36" s="76"/>
      <c r="G36" s="76"/>
      <c r="H36" s="76"/>
      <c r="I36" s="76"/>
      <c r="J36" s="76"/>
      <c r="K36"/>
      <c r="L36" s="21"/>
      <c r="M36" s="21"/>
      <c r="N36" s="21"/>
      <c r="O36"/>
    </row>
    <row r="37" spans="1:15" ht="12.75">
      <c r="B37" s="76"/>
      <c r="C37" s="76"/>
      <c r="D37" s="76"/>
      <c r="E37" s="76"/>
      <c r="F37" s="76"/>
      <c r="G37" s="76"/>
      <c r="H37" s="76"/>
      <c r="I37" s="76"/>
      <c r="J37" s="76"/>
    </row>
    <row r="38" spans="1:15" ht="12.75">
      <c r="A38"/>
      <c r="B38" s="76" t="s">
        <v>17</v>
      </c>
      <c r="C38" s="76"/>
      <c r="D38" s="76"/>
      <c r="E38" s="76"/>
      <c r="F38" s="76"/>
      <c r="G38" s="76"/>
      <c r="H38" s="76"/>
      <c r="I38" s="76"/>
      <c r="J38" s="76"/>
      <c r="K38"/>
      <c r="L38" s="21"/>
      <c r="M38" s="21"/>
      <c r="N38" s="21"/>
      <c r="O38"/>
    </row>
    <row r="39" spans="1:15" ht="12.75">
      <c r="B39" s="76"/>
      <c r="C39" s="76"/>
      <c r="D39" s="76"/>
      <c r="E39" s="76"/>
      <c r="F39" s="76"/>
      <c r="G39" s="76"/>
      <c r="H39" s="76"/>
      <c r="I39" s="76"/>
      <c r="J39" s="76"/>
    </row>
    <row r="40" spans="1:15" ht="12.75">
      <c r="A40"/>
      <c r="B40" s="76" t="s">
        <v>18</v>
      </c>
      <c r="C40" s="76"/>
      <c r="D40" s="76"/>
      <c r="E40" s="76"/>
      <c r="F40" s="76"/>
      <c r="G40" s="76"/>
      <c r="H40" s="76"/>
      <c r="I40" s="76"/>
      <c r="J40" s="76"/>
      <c r="K40"/>
      <c r="L40" s="21"/>
      <c r="M40" s="21"/>
      <c r="N40" s="21"/>
      <c r="O40"/>
    </row>
    <row r="41" spans="1:15">
      <c r="B41" s="95" t="s">
        <v>19</v>
      </c>
      <c r="C41" s="95"/>
      <c r="D41" s="95"/>
      <c r="E41" s="95"/>
    </row>
    <row r="42" spans="1:15" ht="12">
      <c r="B42" s="86" t="s">
        <v>20</v>
      </c>
      <c r="C42" s="86"/>
      <c r="D42" s="86"/>
      <c r="E42" s="86"/>
      <c r="F42" s="87"/>
      <c r="G42" s="87"/>
      <c r="H42" s="87"/>
      <c r="I42" s="87"/>
      <c r="J42" s="87"/>
    </row>
    <row r="43" spans="1:15" ht="12">
      <c r="B43" s="86" t="s">
        <v>21</v>
      </c>
      <c r="C43" s="86"/>
      <c r="D43" s="86"/>
      <c r="E43" s="86"/>
      <c r="F43" s="87"/>
      <c r="G43" s="87"/>
      <c r="H43" s="87"/>
      <c r="I43" s="87"/>
      <c r="J43" s="87"/>
    </row>
    <row r="44" spans="1:15" ht="12">
      <c r="B44" s="86" t="s">
        <v>22</v>
      </c>
      <c r="C44" s="86"/>
      <c r="D44" s="86"/>
      <c r="E44" s="86"/>
      <c r="F44" s="87"/>
      <c r="G44" s="87"/>
      <c r="H44" s="87"/>
      <c r="I44" s="87"/>
      <c r="J44" s="87"/>
    </row>
    <row r="45" spans="1:15" ht="12">
      <c r="B45" s="86" t="s">
        <v>23</v>
      </c>
      <c r="C45" s="86"/>
      <c r="D45" s="86"/>
      <c r="E45" s="86"/>
      <c r="F45" s="87"/>
      <c r="G45" s="87"/>
      <c r="H45" s="87"/>
      <c r="I45" s="87"/>
      <c r="J45" s="87"/>
    </row>
    <row r="46" spans="1:15" ht="12">
      <c r="B46" s="86" t="s">
        <v>24</v>
      </c>
      <c r="C46" s="86"/>
      <c r="D46" s="86"/>
      <c r="E46" s="86"/>
      <c r="F46" s="87"/>
      <c r="G46" s="87"/>
      <c r="H46" s="87"/>
      <c r="I46" s="87"/>
      <c r="J46" s="87"/>
    </row>
    <row r="47" spans="1:15" ht="12">
      <c r="B47" s="86" t="s">
        <v>25</v>
      </c>
      <c r="C47" s="86"/>
      <c r="D47" s="86"/>
      <c r="E47" s="86"/>
      <c r="F47" s="87"/>
      <c r="G47" s="87"/>
      <c r="H47" s="87"/>
      <c r="I47" s="87"/>
      <c r="J47" s="87"/>
    </row>
    <row r="48" spans="1:15" ht="12">
      <c r="B48" s="86" t="s">
        <v>26</v>
      </c>
      <c r="C48" s="86"/>
      <c r="D48" s="86"/>
      <c r="E48" s="86"/>
      <c r="F48" s="87"/>
      <c r="G48" s="87"/>
      <c r="H48" s="87"/>
      <c r="I48" s="87"/>
      <c r="J48" s="87"/>
    </row>
    <row r="49" spans="1:15" s="73" customFormat="1">
      <c r="L49" s="20"/>
      <c r="M49" s="20"/>
      <c r="N49" s="20"/>
    </row>
    <row r="50" spans="1:15" ht="12">
      <c r="E50" s="81" t="s">
        <v>27</v>
      </c>
      <c r="F50" s="81"/>
      <c r="G50" s="81"/>
      <c r="H50" s="81"/>
      <c r="I50" s="82">
        <f>SUM(J54:J339)</f>
        <v>0</v>
      </c>
      <c r="J50" s="83"/>
    </row>
    <row r="51" spans="1:15" ht="12">
      <c r="E51" s="81" t="s">
        <v>28</v>
      </c>
      <c r="F51" s="81"/>
      <c r="G51" s="81"/>
      <c r="H51" s="81"/>
      <c r="I51" s="82">
        <f>SUM(I55:I339)</f>
        <v>0</v>
      </c>
      <c r="J51" s="83"/>
    </row>
    <row r="52" spans="1:15" s="73" customFormat="1" ht="12" thickBot="1">
      <c r="L52" s="20"/>
      <c r="M52" s="20"/>
      <c r="N52" s="20"/>
    </row>
    <row r="53" spans="1:15" ht="12" thickBot="1">
      <c r="B53" s="77" t="s">
        <v>29</v>
      </c>
      <c r="C53" s="77"/>
      <c r="D53" s="78" t="s">
        <v>30</v>
      </c>
      <c r="E53" s="79" t="s">
        <v>31</v>
      </c>
      <c r="F53" s="80" t="s">
        <v>32</v>
      </c>
      <c r="G53" s="80" t="s">
        <v>33</v>
      </c>
      <c r="H53" s="80" t="s">
        <v>34</v>
      </c>
      <c r="I53" s="80" t="s">
        <v>35</v>
      </c>
      <c r="J53" s="80" t="s">
        <v>36</v>
      </c>
      <c r="K53" s="84" t="s">
        <v>37</v>
      </c>
      <c r="L53" s="85" t="s">
        <v>38</v>
      </c>
      <c r="M53" s="85" t="s">
        <v>484</v>
      </c>
      <c r="N53" s="85" t="s">
        <v>485</v>
      </c>
      <c r="O53" s="80" t="s">
        <v>39</v>
      </c>
    </row>
    <row r="54" spans="1:15" ht="12" thickBot="1">
      <c r="B54" s="77"/>
      <c r="C54" s="77"/>
      <c r="D54" s="78"/>
      <c r="E54" s="79"/>
      <c r="F54" s="80"/>
      <c r="G54" s="80"/>
      <c r="H54" s="80"/>
      <c r="I54" s="80"/>
      <c r="J54" s="80"/>
      <c r="K54" s="84"/>
      <c r="L54" s="85"/>
      <c r="M54" s="85"/>
      <c r="N54" s="85"/>
      <c r="O54" s="80"/>
    </row>
    <row r="55" spans="1:15" ht="15">
      <c r="B55" s="4" t="s">
        <v>486</v>
      </c>
      <c r="C55" s="4"/>
      <c r="D55" s="4"/>
      <c r="E55" s="4"/>
      <c r="F55" s="4"/>
      <c r="G55" s="4"/>
      <c r="H55" s="4"/>
      <c r="I55" s="4"/>
      <c r="J55" s="14" t="str">
        <f t="shared" ref="J55:J118" si="0">IF(I55&gt;0,H55*I55,"")</f>
        <v/>
      </c>
      <c r="K55" s="5"/>
      <c r="L55" s="22"/>
      <c r="M55" s="22"/>
      <c r="N55" s="22"/>
      <c r="O55" s="5"/>
    </row>
    <row r="56" spans="1:15" ht="12">
      <c r="B56" s="6" t="s">
        <v>487</v>
      </c>
      <c r="C56" s="7"/>
      <c r="D56" s="7"/>
      <c r="E56" s="7"/>
      <c r="F56" s="7"/>
      <c r="G56" s="7"/>
      <c r="H56" s="7"/>
      <c r="I56" s="7"/>
      <c r="J56" s="15" t="str">
        <f t="shared" si="0"/>
        <v/>
      </c>
      <c r="K56" s="5"/>
      <c r="L56" s="22"/>
      <c r="M56" s="22"/>
      <c r="N56" s="22"/>
      <c r="O56" s="5"/>
    </row>
    <row r="57" spans="1:15">
      <c r="A57"/>
      <c r="B57" s="75" t="s">
        <v>487</v>
      </c>
      <c r="C57" s="75"/>
      <c r="D57" s="72"/>
      <c r="E57" s="9" t="s">
        <v>488</v>
      </c>
      <c r="F57" s="10">
        <v>1</v>
      </c>
      <c r="G57" s="11">
        <v>752577</v>
      </c>
      <c r="H57" s="12">
        <v>225</v>
      </c>
      <c r="I57" s="13"/>
      <c r="J57" s="17" t="str">
        <f t="shared" si="0"/>
        <v/>
      </c>
      <c r="K57" s="16" t="s">
        <v>37</v>
      </c>
      <c r="L57" s="23"/>
      <c r="M57" s="23"/>
      <c r="N57" s="23"/>
      <c r="O57" s="11">
        <v>4601887323358</v>
      </c>
    </row>
    <row r="58" spans="1:15" ht="12">
      <c r="B58" s="6" t="s">
        <v>489</v>
      </c>
      <c r="C58" s="7"/>
      <c r="D58" s="7"/>
      <c r="E58" s="7"/>
      <c r="F58" s="7"/>
      <c r="G58" s="7"/>
      <c r="H58" s="7"/>
      <c r="I58" s="7"/>
      <c r="J58" s="15" t="str">
        <f t="shared" si="0"/>
        <v/>
      </c>
      <c r="K58" s="5"/>
      <c r="L58" s="22"/>
      <c r="M58" s="22"/>
      <c r="N58" s="22"/>
      <c r="O58" s="5"/>
    </row>
    <row r="59" spans="1:15" ht="33.75">
      <c r="A59"/>
      <c r="B59" s="75" t="s">
        <v>489</v>
      </c>
      <c r="C59" s="75"/>
      <c r="D59" s="72" t="s">
        <v>490</v>
      </c>
      <c r="E59" s="9" t="s">
        <v>491</v>
      </c>
      <c r="F59" s="10">
        <v>1</v>
      </c>
      <c r="G59" s="11">
        <v>752599</v>
      </c>
      <c r="H59" s="12">
        <v>255</v>
      </c>
      <c r="I59" s="13"/>
      <c r="J59" s="17" t="str">
        <f t="shared" si="0"/>
        <v/>
      </c>
      <c r="K59" s="16" t="s">
        <v>37</v>
      </c>
      <c r="L59" s="23"/>
      <c r="M59" s="23"/>
      <c r="N59" s="23"/>
      <c r="O59" s="11">
        <v>4601887140580</v>
      </c>
    </row>
    <row r="60" spans="1:15" ht="22.5">
      <c r="A60"/>
      <c r="B60" s="75" t="s">
        <v>489</v>
      </c>
      <c r="C60" s="75"/>
      <c r="D60" s="72" t="s">
        <v>492</v>
      </c>
      <c r="E60" s="9" t="s">
        <v>493</v>
      </c>
      <c r="F60" s="10">
        <v>1</v>
      </c>
      <c r="G60" s="11">
        <v>752590</v>
      </c>
      <c r="H60" s="12">
        <v>255</v>
      </c>
      <c r="I60" s="13"/>
      <c r="J60" s="17" t="str">
        <f t="shared" si="0"/>
        <v/>
      </c>
      <c r="K60" s="16" t="s">
        <v>37</v>
      </c>
      <c r="L60" s="23"/>
      <c r="M60" s="23"/>
      <c r="N60" s="23"/>
      <c r="O60" s="11">
        <v>4601887292722</v>
      </c>
    </row>
    <row r="61" spans="1:15" ht="12">
      <c r="B61" s="6" t="s">
        <v>494</v>
      </c>
      <c r="C61" s="7"/>
      <c r="D61" s="7"/>
      <c r="E61" s="7"/>
      <c r="F61" s="7"/>
      <c r="G61" s="7"/>
      <c r="H61" s="7"/>
      <c r="I61" s="7"/>
      <c r="J61" s="15" t="str">
        <f t="shared" si="0"/>
        <v/>
      </c>
      <c r="K61" s="5"/>
      <c r="L61" s="22"/>
      <c r="M61" s="22"/>
      <c r="N61" s="22"/>
      <c r="O61" s="5"/>
    </row>
    <row r="62" spans="1:15" ht="22.5">
      <c r="A62"/>
      <c r="B62" s="75" t="s">
        <v>494</v>
      </c>
      <c r="C62" s="75"/>
      <c r="D62" s="72" t="s">
        <v>495</v>
      </c>
      <c r="E62" s="9" t="s">
        <v>496</v>
      </c>
      <c r="F62" s="10">
        <v>1</v>
      </c>
      <c r="G62" s="11">
        <v>752619</v>
      </c>
      <c r="H62" s="12">
        <v>255</v>
      </c>
      <c r="I62" s="13"/>
      <c r="J62" s="17" t="str">
        <f t="shared" si="0"/>
        <v/>
      </c>
      <c r="K62" s="16" t="s">
        <v>37</v>
      </c>
      <c r="L62" s="23"/>
      <c r="M62" s="23"/>
      <c r="N62" s="23"/>
      <c r="O62" s="11">
        <v>4601887271055</v>
      </c>
    </row>
    <row r="63" spans="1:15" ht="22.5">
      <c r="A63"/>
      <c r="B63" s="75" t="s">
        <v>494</v>
      </c>
      <c r="C63" s="75"/>
      <c r="D63" s="72" t="s">
        <v>497</v>
      </c>
      <c r="E63" s="9" t="s">
        <v>496</v>
      </c>
      <c r="F63" s="10">
        <v>1</v>
      </c>
      <c r="G63" s="11">
        <v>752620</v>
      </c>
      <c r="H63" s="12">
        <v>255</v>
      </c>
      <c r="I63" s="13"/>
      <c r="J63" s="17" t="str">
        <f t="shared" si="0"/>
        <v/>
      </c>
      <c r="K63" s="16" t="s">
        <v>37</v>
      </c>
      <c r="L63" s="23"/>
      <c r="M63" s="23"/>
      <c r="N63" s="23"/>
      <c r="O63" s="11">
        <v>4601887107118</v>
      </c>
    </row>
    <row r="64" spans="1:15" ht="12">
      <c r="B64" s="6" t="s">
        <v>498</v>
      </c>
      <c r="C64" s="7"/>
      <c r="D64" s="7"/>
      <c r="E64" s="7"/>
      <c r="F64" s="7"/>
      <c r="G64" s="7"/>
      <c r="H64" s="7"/>
      <c r="I64" s="7"/>
      <c r="J64" s="15" t="str">
        <f t="shared" si="0"/>
        <v/>
      </c>
      <c r="K64" s="5"/>
      <c r="L64" s="22"/>
      <c r="M64" s="22"/>
      <c r="N64" s="22"/>
      <c r="O64" s="5"/>
    </row>
    <row r="65" spans="1:15" ht="33.75">
      <c r="A65"/>
      <c r="B65" s="75" t="s">
        <v>498</v>
      </c>
      <c r="C65" s="75"/>
      <c r="D65" s="72" t="s">
        <v>499</v>
      </c>
      <c r="E65" s="9" t="s">
        <v>500</v>
      </c>
      <c r="F65" s="10">
        <v>1</v>
      </c>
      <c r="G65" s="11">
        <v>827477</v>
      </c>
      <c r="H65" s="12">
        <v>270</v>
      </c>
      <c r="I65" s="13"/>
      <c r="J65" s="17" t="str">
        <f t="shared" si="0"/>
        <v/>
      </c>
      <c r="K65" s="16" t="s">
        <v>37</v>
      </c>
      <c r="L65" s="23" t="s">
        <v>41</v>
      </c>
      <c r="M65" s="23"/>
      <c r="N65" s="23"/>
      <c r="O65" s="11">
        <v>4601887056997</v>
      </c>
    </row>
    <row r="66" spans="1:15" ht="22.5">
      <c r="A66"/>
      <c r="B66" s="75" t="s">
        <v>498</v>
      </c>
      <c r="C66" s="75"/>
      <c r="D66" s="72" t="s">
        <v>501</v>
      </c>
      <c r="E66" s="9" t="s">
        <v>502</v>
      </c>
      <c r="F66" s="10">
        <v>1</v>
      </c>
      <c r="G66" s="11">
        <v>799463</v>
      </c>
      <c r="H66" s="12">
        <v>270</v>
      </c>
      <c r="I66" s="13"/>
      <c r="J66" s="17" t="str">
        <f t="shared" si="0"/>
        <v/>
      </c>
      <c r="K66" s="16" t="s">
        <v>37</v>
      </c>
      <c r="L66" s="23"/>
      <c r="M66" s="23"/>
      <c r="N66" s="23"/>
      <c r="O66" s="11">
        <v>4601887189350</v>
      </c>
    </row>
    <row r="67" spans="1:15" ht="33.75">
      <c r="A67"/>
      <c r="B67" s="75" t="s">
        <v>498</v>
      </c>
      <c r="C67" s="75"/>
      <c r="D67" s="72" t="s">
        <v>503</v>
      </c>
      <c r="E67" s="9" t="s">
        <v>504</v>
      </c>
      <c r="F67" s="10">
        <v>1</v>
      </c>
      <c r="G67" s="11">
        <v>799462</v>
      </c>
      <c r="H67" s="12">
        <v>270</v>
      </c>
      <c r="I67" s="13"/>
      <c r="J67" s="17" t="str">
        <f t="shared" si="0"/>
        <v/>
      </c>
      <c r="K67" s="16" t="s">
        <v>37</v>
      </c>
      <c r="L67" s="23"/>
      <c r="M67" s="23"/>
      <c r="N67" s="23"/>
      <c r="O67" s="11">
        <v>4601887189343</v>
      </c>
    </row>
    <row r="68" spans="1:15" ht="12">
      <c r="B68" s="6" t="s">
        <v>505</v>
      </c>
      <c r="C68" s="7"/>
      <c r="D68" s="7"/>
      <c r="E68" s="7"/>
      <c r="F68" s="7"/>
      <c r="G68" s="7"/>
      <c r="H68" s="7"/>
      <c r="I68" s="7"/>
      <c r="J68" s="15" t="str">
        <f t="shared" si="0"/>
        <v/>
      </c>
      <c r="K68" s="5"/>
      <c r="L68" s="22"/>
      <c r="M68" s="22"/>
      <c r="N68" s="22"/>
      <c r="O68" s="5"/>
    </row>
    <row r="69" spans="1:15" ht="22.5">
      <c r="A69"/>
      <c r="B69" s="75" t="s">
        <v>505</v>
      </c>
      <c r="C69" s="75"/>
      <c r="D69" s="72" t="s">
        <v>506</v>
      </c>
      <c r="E69" s="9" t="s">
        <v>507</v>
      </c>
      <c r="F69" s="10">
        <v>1</v>
      </c>
      <c r="G69" s="11">
        <v>750342</v>
      </c>
      <c r="H69" s="12">
        <v>380</v>
      </c>
      <c r="I69" s="13"/>
      <c r="J69" s="17" t="str">
        <f t="shared" si="0"/>
        <v/>
      </c>
      <c r="K69" s="16" t="s">
        <v>37</v>
      </c>
      <c r="L69" s="23"/>
      <c r="M69" s="23"/>
      <c r="N69" s="23"/>
      <c r="O69" s="11">
        <v>4601887107132</v>
      </c>
    </row>
    <row r="70" spans="1:15" ht="22.5">
      <c r="A70"/>
      <c r="B70" s="75" t="s">
        <v>505</v>
      </c>
      <c r="C70" s="75"/>
      <c r="D70" s="72" t="s">
        <v>508</v>
      </c>
      <c r="E70" s="9" t="s">
        <v>509</v>
      </c>
      <c r="F70" s="10">
        <v>1</v>
      </c>
      <c r="G70" s="11">
        <v>750344</v>
      </c>
      <c r="H70" s="12">
        <v>380</v>
      </c>
      <c r="I70" s="13"/>
      <c r="J70" s="17" t="str">
        <f t="shared" si="0"/>
        <v/>
      </c>
      <c r="K70" s="16" t="s">
        <v>37</v>
      </c>
      <c r="L70" s="23"/>
      <c r="M70" s="23"/>
      <c r="N70" s="23"/>
      <c r="O70" s="11">
        <v>4601887107125</v>
      </c>
    </row>
    <row r="71" spans="1:15" ht="12">
      <c r="B71" s="6" t="s">
        <v>510</v>
      </c>
      <c r="C71" s="7"/>
      <c r="D71" s="7"/>
      <c r="E71" s="7"/>
      <c r="F71" s="7"/>
      <c r="G71" s="7"/>
      <c r="H71" s="7"/>
      <c r="I71" s="7"/>
      <c r="J71" s="15" t="str">
        <f t="shared" si="0"/>
        <v/>
      </c>
      <c r="K71" s="5"/>
      <c r="L71" s="22"/>
      <c r="M71" s="22"/>
      <c r="N71" s="22"/>
      <c r="O71" s="5"/>
    </row>
    <row r="72" spans="1:15" ht="33.75">
      <c r="A72"/>
      <c r="B72" s="75" t="s">
        <v>510</v>
      </c>
      <c r="C72" s="75"/>
      <c r="D72" s="72" t="s">
        <v>511</v>
      </c>
      <c r="E72" s="9" t="s">
        <v>512</v>
      </c>
      <c r="F72" s="10">
        <v>1</v>
      </c>
      <c r="G72" s="11">
        <v>777705</v>
      </c>
      <c r="H72" s="12">
        <v>185</v>
      </c>
      <c r="I72" s="13"/>
      <c r="J72" s="17" t="str">
        <f t="shared" si="0"/>
        <v/>
      </c>
      <c r="K72" s="16" t="s">
        <v>37</v>
      </c>
      <c r="L72" s="23"/>
      <c r="M72" s="23"/>
      <c r="N72" s="23"/>
      <c r="O72" s="11">
        <v>4601887356035</v>
      </c>
    </row>
    <row r="73" spans="1:15" ht="22.5">
      <c r="A73"/>
      <c r="B73" s="75" t="s">
        <v>510</v>
      </c>
      <c r="C73" s="75"/>
      <c r="D73" s="72" t="s">
        <v>513</v>
      </c>
      <c r="E73" s="9" t="s">
        <v>514</v>
      </c>
      <c r="F73" s="10">
        <v>1</v>
      </c>
      <c r="G73" s="11">
        <v>810643</v>
      </c>
      <c r="H73" s="12">
        <v>185</v>
      </c>
      <c r="I73" s="13"/>
      <c r="J73" s="17" t="str">
        <f t="shared" si="0"/>
        <v/>
      </c>
      <c r="K73" s="16" t="s">
        <v>37</v>
      </c>
      <c r="L73" s="23"/>
      <c r="M73" s="23"/>
      <c r="N73" s="23"/>
      <c r="O73" s="11">
        <v>4601887035756</v>
      </c>
    </row>
    <row r="74" spans="1:15" ht="33.75">
      <c r="A74"/>
      <c r="B74" s="75" t="s">
        <v>510</v>
      </c>
      <c r="C74" s="75"/>
      <c r="D74" s="72" t="s">
        <v>515</v>
      </c>
      <c r="E74" s="9" t="s">
        <v>516</v>
      </c>
      <c r="F74" s="10">
        <v>1</v>
      </c>
      <c r="G74" s="11">
        <v>827656</v>
      </c>
      <c r="H74" s="12">
        <v>185</v>
      </c>
      <c r="I74" s="13"/>
      <c r="J74" s="17" t="str">
        <f t="shared" si="0"/>
        <v/>
      </c>
      <c r="K74" s="16" t="s">
        <v>37</v>
      </c>
      <c r="L74" s="23" t="s">
        <v>41</v>
      </c>
      <c r="M74" s="23"/>
      <c r="N74" s="23"/>
      <c r="O74" s="11">
        <v>4601887057949</v>
      </c>
    </row>
    <row r="75" spans="1:15" ht="45">
      <c r="A75"/>
      <c r="B75" s="75" t="s">
        <v>510</v>
      </c>
      <c r="C75" s="75"/>
      <c r="D75" s="72" t="s">
        <v>517</v>
      </c>
      <c r="E75" s="9" t="s">
        <v>518</v>
      </c>
      <c r="F75" s="10">
        <v>1</v>
      </c>
      <c r="G75" s="11">
        <v>777713</v>
      </c>
      <c r="H75" s="12">
        <v>185</v>
      </c>
      <c r="I75" s="13"/>
      <c r="J75" s="17" t="str">
        <f t="shared" si="0"/>
        <v/>
      </c>
      <c r="K75" s="16" t="s">
        <v>37</v>
      </c>
      <c r="L75" s="23"/>
      <c r="M75" s="23"/>
      <c r="N75" s="23"/>
      <c r="O75" s="11">
        <v>4601887356103</v>
      </c>
    </row>
    <row r="76" spans="1:15" ht="33.75">
      <c r="A76"/>
      <c r="B76" s="75" t="s">
        <v>510</v>
      </c>
      <c r="C76" s="75"/>
      <c r="D76" s="72" t="s">
        <v>519</v>
      </c>
      <c r="E76" s="9" t="s">
        <v>520</v>
      </c>
      <c r="F76" s="10">
        <v>1</v>
      </c>
      <c r="G76" s="11">
        <v>752632</v>
      </c>
      <c r="H76" s="12">
        <v>185</v>
      </c>
      <c r="I76" s="13"/>
      <c r="J76" s="17" t="str">
        <f t="shared" si="0"/>
        <v/>
      </c>
      <c r="K76" s="16" t="s">
        <v>37</v>
      </c>
      <c r="L76" s="23"/>
      <c r="M76" s="23" t="s">
        <v>521</v>
      </c>
      <c r="N76" s="23"/>
      <c r="O76" s="11">
        <v>4601887320203</v>
      </c>
    </row>
    <row r="77" spans="1:15" ht="22.5">
      <c r="A77"/>
      <c r="B77" s="75" t="s">
        <v>510</v>
      </c>
      <c r="C77" s="75"/>
      <c r="D77" s="72" t="s">
        <v>522</v>
      </c>
      <c r="E77" s="9" t="s">
        <v>523</v>
      </c>
      <c r="F77" s="10">
        <v>1</v>
      </c>
      <c r="G77" s="11">
        <v>752633</v>
      </c>
      <c r="H77" s="12">
        <v>185</v>
      </c>
      <c r="I77" s="13"/>
      <c r="J77" s="17" t="str">
        <f t="shared" si="0"/>
        <v/>
      </c>
      <c r="K77" s="16" t="s">
        <v>37</v>
      </c>
      <c r="L77" s="23"/>
      <c r="M77" s="23"/>
      <c r="N77" s="23"/>
      <c r="O77" s="11">
        <v>4601887320210</v>
      </c>
    </row>
    <row r="78" spans="1:15" ht="45">
      <c r="A78"/>
      <c r="B78" s="75" t="s">
        <v>510</v>
      </c>
      <c r="C78" s="75"/>
      <c r="D78" s="72" t="s">
        <v>524</v>
      </c>
      <c r="E78" s="9" t="s">
        <v>525</v>
      </c>
      <c r="F78" s="10">
        <v>1</v>
      </c>
      <c r="G78" s="11">
        <v>827658</v>
      </c>
      <c r="H78" s="12">
        <v>185</v>
      </c>
      <c r="I78" s="13"/>
      <c r="J78" s="17" t="str">
        <f t="shared" si="0"/>
        <v/>
      </c>
      <c r="K78" s="16" t="s">
        <v>37</v>
      </c>
      <c r="L78" s="23" t="s">
        <v>41</v>
      </c>
      <c r="M78" s="23"/>
      <c r="N78" s="23"/>
      <c r="O78" s="11">
        <v>4601887057956</v>
      </c>
    </row>
    <row r="79" spans="1:15" ht="22.5">
      <c r="A79"/>
      <c r="B79" s="75" t="s">
        <v>510</v>
      </c>
      <c r="C79" s="75"/>
      <c r="D79" s="72" t="s">
        <v>526</v>
      </c>
      <c r="E79" s="9" t="s">
        <v>527</v>
      </c>
      <c r="F79" s="10">
        <v>1</v>
      </c>
      <c r="G79" s="11">
        <v>752626</v>
      </c>
      <c r="H79" s="12">
        <v>185</v>
      </c>
      <c r="I79" s="13"/>
      <c r="J79" s="17" t="str">
        <f t="shared" si="0"/>
        <v/>
      </c>
      <c r="K79" s="16" t="s">
        <v>37</v>
      </c>
      <c r="L79" s="23"/>
      <c r="M79" s="23" t="s">
        <v>521</v>
      </c>
      <c r="N79" s="23"/>
      <c r="O79" s="11">
        <v>4601887215066</v>
      </c>
    </row>
    <row r="80" spans="1:15" ht="12">
      <c r="B80" s="6" t="s">
        <v>528</v>
      </c>
      <c r="C80" s="7"/>
      <c r="D80" s="7"/>
      <c r="E80" s="7"/>
      <c r="F80" s="7"/>
      <c r="G80" s="7"/>
      <c r="H80" s="7"/>
      <c r="I80" s="7"/>
      <c r="J80" s="15" t="str">
        <f t="shared" si="0"/>
        <v/>
      </c>
      <c r="K80" s="5"/>
      <c r="L80" s="22"/>
      <c r="M80" s="22"/>
      <c r="N80" s="22"/>
      <c r="O80" s="5"/>
    </row>
    <row r="81" spans="1:15" ht="33.75">
      <c r="A81"/>
      <c r="B81" s="75" t="s">
        <v>528</v>
      </c>
      <c r="C81" s="75"/>
      <c r="D81" s="72" t="s">
        <v>529</v>
      </c>
      <c r="E81" s="9" t="s">
        <v>530</v>
      </c>
      <c r="F81" s="10">
        <v>1</v>
      </c>
      <c r="G81" s="11">
        <v>752653</v>
      </c>
      <c r="H81" s="12">
        <v>185</v>
      </c>
      <c r="I81" s="13"/>
      <c r="J81" s="17" t="str">
        <f t="shared" si="0"/>
        <v/>
      </c>
      <c r="K81" s="16" t="s">
        <v>37</v>
      </c>
      <c r="L81" s="23"/>
      <c r="M81" s="23"/>
      <c r="N81" s="23" t="s">
        <v>531</v>
      </c>
      <c r="O81" s="11">
        <v>4601887124504</v>
      </c>
    </row>
    <row r="82" spans="1:15" ht="12">
      <c r="B82" s="6" t="s">
        <v>532</v>
      </c>
      <c r="C82" s="7"/>
      <c r="D82" s="7"/>
      <c r="E82" s="7"/>
      <c r="F82" s="7"/>
      <c r="G82" s="7"/>
      <c r="H82" s="7"/>
      <c r="I82" s="7"/>
      <c r="J82" s="15" t="str">
        <f t="shared" si="0"/>
        <v/>
      </c>
      <c r="K82" s="5"/>
      <c r="L82" s="22"/>
      <c r="M82" s="22"/>
      <c r="N82" s="22"/>
      <c r="O82" s="5"/>
    </row>
    <row r="83" spans="1:15" ht="33.75">
      <c r="A83"/>
      <c r="B83" s="75" t="s">
        <v>532</v>
      </c>
      <c r="C83" s="75"/>
      <c r="D83" s="72"/>
      <c r="E83" s="9" t="s">
        <v>533</v>
      </c>
      <c r="F83" s="10">
        <v>1</v>
      </c>
      <c r="G83" s="11">
        <v>752678</v>
      </c>
      <c r="H83" s="12">
        <v>275</v>
      </c>
      <c r="I83" s="13"/>
      <c r="J83" s="17" t="str">
        <f t="shared" si="0"/>
        <v/>
      </c>
      <c r="K83" s="16" t="s">
        <v>37</v>
      </c>
      <c r="L83" s="23"/>
      <c r="M83" s="23"/>
      <c r="N83" s="23"/>
      <c r="O83" s="11">
        <v>4601887242277</v>
      </c>
    </row>
    <row r="84" spans="1:15" ht="12">
      <c r="B84" s="6" t="s">
        <v>534</v>
      </c>
      <c r="C84" s="7"/>
      <c r="D84" s="7"/>
      <c r="E84" s="7"/>
      <c r="F84" s="7"/>
      <c r="G84" s="7"/>
      <c r="H84" s="7"/>
      <c r="I84" s="7"/>
      <c r="J84" s="15" t="str">
        <f t="shared" si="0"/>
        <v/>
      </c>
      <c r="K84" s="5"/>
      <c r="L84" s="22"/>
      <c r="M84" s="22"/>
      <c r="N84" s="22"/>
      <c r="O84" s="5"/>
    </row>
    <row r="85" spans="1:15">
      <c r="A85"/>
      <c r="B85" s="75" t="s">
        <v>534</v>
      </c>
      <c r="C85" s="75"/>
      <c r="D85" s="72" t="s">
        <v>535</v>
      </c>
      <c r="E85" s="9" t="s">
        <v>536</v>
      </c>
      <c r="F85" s="10">
        <v>1</v>
      </c>
      <c r="G85" s="11">
        <v>820560</v>
      </c>
      <c r="H85" s="12">
        <v>280</v>
      </c>
      <c r="I85" s="13"/>
      <c r="J85" s="17" t="str">
        <f t="shared" si="0"/>
        <v/>
      </c>
      <c r="K85" s="16" t="s">
        <v>37</v>
      </c>
      <c r="L85" s="23"/>
      <c r="M85" s="23"/>
      <c r="N85" s="23"/>
      <c r="O85" s="11">
        <v>4601887248750</v>
      </c>
    </row>
    <row r="86" spans="1:15">
      <c r="A86"/>
      <c r="B86" s="75" t="s">
        <v>534</v>
      </c>
      <c r="C86" s="75"/>
      <c r="D86" s="72" t="s">
        <v>537</v>
      </c>
      <c r="E86" s="9" t="s">
        <v>538</v>
      </c>
      <c r="F86" s="10">
        <v>1</v>
      </c>
      <c r="G86" s="11">
        <v>752693</v>
      </c>
      <c r="H86" s="12">
        <v>280</v>
      </c>
      <c r="I86" s="13"/>
      <c r="J86" s="17" t="str">
        <f t="shared" si="0"/>
        <v/>
      </c>
      <c r="K86" s="16" t="s">
        <v>37</v>
      </c>
      <c r="L86" s="23"/>
      <c r="M86" s="23"/>
      <c r="N86" s="23"/>
      <c r="O86" s="11">
        <v>4601887270966</v>
      </c>
    </row>
    <row r="87" spans="1:15" ht="12">
      <c r="B87" s="6" t="s">
        <v>539</v>
      </c>
      <c r="C87" s="7"/>
      <c r="D87" s="7"/>
      <c r="E87" s="7"/>
      <c r="F87" s="7"/>
      <c r="G87" s="7"/>
      <c r="H87" s="7"/>
      <c r="I87" s="7"/>
      <c r="J87" s="15" t="str">
        <f t="shared" si="0"/>
        <v/>
      </c>
      <c r="K87" s="5"/>
      <c r="L87" s="22"/>
      <c r="M87" s="22"/>
      <c r="N87" s="22"/>
      <c r="O87" s="5"/>
    </row>
    <row r="88" spans="1:15" ht="22.5">
      <c r="A88"/>
      <c r="B88" s="75" t="s">
        <v>539</v>
      </c>
      <c r="C88" s="75"/>
      <c r="D88" s="72" t="s">
        <v>540</v>
      </c>
      <c r="E88" s="9" t="s">
        <v>541</v>
      </c>
      <c r="F88" s="10">
        <v>1</v>
      </c>
      <c r="G88" s="11">
        <v>810653</v>
      </c>
      <c r="H88" s="12">
        <v>460</v>
      </c>
      <c r="I88" s="13"/>
      <c r="J88" s="17" t="str">
        <f t="shared" si="0"/>
        <v/>
      </c>
      <c r="K88" s="16" t="s">
        <v>37</v>
      </c>
      <c r="L88" s="23"/>
      <c r="M88" s="23"/>
      <c r="N88" s="23"/>
      <c r="O88" s="11">
        <v>4601887235248</v>
      </c>
    </row>
    <row r="89" spans="1:15">
      <c r="A89"/>
      <c r="B89" s="75" t="s">
        <v>539</v>
      </c>
      <c r="C89" s="75"/>
      <c r="D89" s="72" t="s">
        <v>542</v>
      </c>
      <c r="E89" s="9" t="s">
        <v>543</v>
      </c>
      <c r="F89" s="10">
        <v>1</v>
      </c>
      <c r="G89" s="11">
        <v>820563</v>
      </c>
      <c r="H89" s="12">
        <v>460</v>
      </c>
      <c r="I89" s="13"/>
      <c r="J89" s="17" t="str">
        <f t="shared" si="0"/>
        <v/>
      </c>
      <c r="K89" s="16" t="s">
        <v>37</v>
      </c>
      <c r="L89" s="23"/>
      <c r="M89" s="23"/>
      <c r="N89" s="23"/>
      <c r="O89" s="11">
        <v>4601887182269</v>
      </c>
    </row>
    <row r="90" spans="1:15" ht="22.5">
      <c r="A90"/>
      <c r="B90" s="75" t="s">
        <v>539</v>
      </c>
      <c r="C90" s="75"/>
      <c r="D90" s="72" t="s">
        <v>544</v>
      </c>
      <c r="E90" s="9" t="s">
        <v>545</v>
      </c>
      <c r="F90" s="10">
        <v>1</v>
      </c>
      <c r="G90" s="11">
        <v>752713</v>
      </c>
      <c r="H90" s="12">
        <v>300</v>
      </c>
      <c r="I90" s="13"/>
      <c r="J90" s="17" t="str">
        <f t="shared" si="0"/>
        <v/>
      </c>
      <c r="K90" s="16" t="s">
        <v>37</v>
      </c>
      <c r="L90" s="23"/>
      <c r="M90" s="23" t="s">
        <v>521</v>
      </c>
      <c r="N90" s="23"/>
      <c r="O90" s="11">
        <v>4601887190622</v>
      </c>
    </row>
    <row r="91" spans="1:15" ht="12">
      <c r="B91" s="6" t="s">
        <v>546</v>
      </c>
      <c r="C91" s="7"/>
      <c r="D91" s="7"/>
      <c r="E91" s="7"/>
      <c r="F91" s="7"/>
      <c r="G91" s="7"/>
      <c r="H91" s="7"/>
      <c r="I91" s="7"/>
      <c r="J91" s="15" t="str">
        <f t="shared" si="0"/>
        <v/>
      </c>
      <c r="K91" s="5"/>
      <c r="L91" s="22"/>
      <c r="M91" s="22"/>
      <c r="N91" s="22"/>
      <c r="O91" s="5"/>
    </row>
    <row r="92" spans="1:15" ht="22.5">
      <c r="A92"/>
      <c r="B92" s="75" t="s">
        <v>546</v>
      </c>
      <c r="C92" s="75"/>
      <c r="D92" s="72" t="s">
        <v>547</v>
      </c>
      <c r="E92" s="9" t="s">
        <v>548</v>
      </c>
      <c r="F92" s="10">
        <v>1</v>
      </c>
      <c r="G92" s="11">
        <v>801163</v>
      </c>
      <c r="H92" s="12">
        <v>260</v>
      </c>
      <c r="I92" s="13"/>
      <c r="J92" s="17" t="str">
        <f t="shared" si="0"/>
        <v/>
      </c>
      <c r="K92" s="16" t="s">
        <v>37</v>
      </c>
      <c r="L92" s="23"/>
      <c r="M92" s="23" t="s">
        <v>521</v>
      </c>
      <c r="N92" s="23"/>
      <c r="O92" s="11">
        <v>4601887386957</v>
      </c>
    </row>
    <row r="93" spans="1:15" ht="22.5">
      <c r="A93"/>
      <c r="B93" s="75" t="s">
        <v>546</v>
      </c>
      <c r="C93" s="75"/>
      <c r="D93" s="72" t="s">
        <v>549</v>
      </c>
      <c r="E93" s="9" t="s">
        <v>550</v>
      </c>
      <c r="F93" s="10">
        <v>1</v>
      </c>
      <c r="G93" s="11">
        <v>752731</v>
      </c>
      <c r="H93" s="12">
        <v>260</v>
      </c>
      <c r="I93" s="13"/>
      <c r="J93" s="17" t="str">
        <f t="shared" si="0"/>
        <v/>
      </c>
      <c r="K93" s="16" t="s">
        <v>37</v>
      </c>
      <c r="L93" s="23"/>
      <c r="M93" s="23"/>
      <c r="N93" s="23" t="s">
        <v>531</v>
      </c>
      <c r="O93" s="11">
        <v>4601887107316</v>
      </c>
    </row>
    <row r="94" spans="1:15" ht="22.5">
      <c r="A94"/>
      <c r="B94" s="75" t="s">
        <v>546</v>
      </c>
      <c r="C94" s="75"/>
      <c r="D94" s="72" t="s">
        <v>551</v>
      </c>
      <c r="E94" s="9" t="s">
        <v>552</v>
      </c>
      <c r="F94" s="10">
        <v>1</v>
      </c>
      <c r="G94" s="11">
        <v>799499</v>
      </c>
      <c r="H94" s="12">
        <v>260</v>
      </c>
      <c r="I94" s="13"/>
      <c r="J94" s="17" t="str">
        <f t="shared" si="0"/>
        <v/>
      </c>
      <c r="K94" s="16" t="s">
        <v>37</v>
      </c>
      <c r="L94" s="23"/>
      <c r="M94" s="23"/>
      <c r="N94" s="23"/>
      <c r="O94" s="11">
        <v>4601887381983</v>
      </c>
    </row>
    <row r="95" spans="1:15" ht="22.5">
      <c r="A95"/>
      <c r="B95" s="75" t="s">
        <v>546</v>
      </c>
      <c r="C95" s="75"/>
      <c r="D95" s="72" t="s">
        <v>553</v>
      </c>
      <c r="E95" s="9" t="s">
        <v>554</v>
      </c>
      <c r="F95" s="10">
        <v>1</v>
      </c>
      <c r="G95" s="11">
        <v>799500</v>
      </c>
      <c r="H95" s="12">
        <v>260</v>
      </c>
      <c r="I95" s="13"/>
      <c r="J95" s="17" t="str">
        <f t="shared" si="0"/>
        <v/>
      </c>
      <c r="K95" s="16" t="s">
        <v>37</v>
      </c>
      <c r="L95" s="23"/>
      <c r="M95" s="23"/>
      <c r="N95" s="23"/>
      <c r="O95" s="11">
        <v>4601887381990</v>
      </c>
    </row>
    <row r="96" spans="1:15" ht="22.5">
      <c r="A96"/>
      <c r="B96" s="75" t="s">
        <v>546</v>
      </c>
      <c r="C96" s="75"/>
      <c r="D96" s="72" t="s">
        <v>555</v>
      </c>
      <c r="E96" s="9" t="s">
        <v>550</v>
      </c>
      <c r="F96" s="10">
        <v>1</v>
      </c>
      <c r="G96" s="11">
        <v>801164</v>
      </c>
      <c r="H96" s="12">
        <v>260</v>
      </c>
      <c r="I96" s="13"/>
      <c r="J96" s="17" t="str">
        <f t="shared" si="0"/>
        <v/>
      </c>
      <c r="K96" s="16" t="s">
        <v>37</v>
      </c>
      <c r="L96" s="23"/>
      <c r="M96" s="23"/>
      <c r="N96" s="23"/>
      <c r="O96" s="11">
        <v>4601887386964</v>
      </c>
    </row>
    <row r="97" spans="1:15" ht="12">
      <c r="B97" s="6" t="s">
        <v>556</v>
      </c>
      <c r="C97" s="7"/>
      <c r="D97" s="7"/>
      <c r="E97" s="7"/>
      <c r="F97" s="7"/>
      <c r="G97" s="7"/>
      <c r="H97" s="7"/>
      <c r="I97" s="7"/>
      <c r="J97" s="15" t="str">
        <f t="shared" si="0"/>
        <v/>
      </c>
      <c r="K97" s="5"/>
      <c r="L97" s="22"/>
      <c r="M97" s="22"/>
      <c r="N97" s="22"/>
      <c r="O97" s="5"/>
    </row>
    <row r="98" spans="1:15" ht="22.5">
      <c r="A98"/>
      <c r="B98" s="75" t="s">
        <v>556</v>
      </c>
      <c r="C98" s="75"/>
      <c r="D98" s="72" t="s">
        <v>557</v>
      </c>
      <c r="E98" s="9" t="s">
        <v>558</v>
      </c>
      <c r="F98" s="10">
        <v>1</v>
      </c>
      <c r="G98" s="11">
        <v>820567</v>
      </c>
      <c r="H98" s="12">
        <v>270</v>
      </c>
      <c r="I98" s="13"/>
      <c r="J98" s="17" t="str">
        <f t="shared" si="0"/>
        <v/>
      </c>
      <c r="K98" s="16" t="s">
        <v>37</v>
      </c>
      <c r="L98" s="23"/>
      <c r="M98" s="23"/>
      <c r="N98" s="23"/>
      <c r="O98" s="11">
        <v>4601887182290</v>
      </c>
    </row>
    <row r="99" spans="1:15" ht="22.5">
      <c r="A99"/>
      <c r="B99" s="75" t="s">
        <v>556</v>
      </c>
      <c r="C99" s="75"/>
      <c r="D99" s="72" t="s">
        <v>559</v>
      </c>
      <c r="E99" s="9" t="s">
        <v>560</v>
      </c>
      <c r="F99" s="10">
        <v>1</v>
      </c>
      <c r="G99" s="11">
        <v>810654</v>
      </c>
      <c r="H99" s="12">
        <v>370</v>
      </c>
      <c r="I99" s="13"/>
      <c r="J99" s="17" t="str">
        <f t="shared" si="0"/>
        <v/>
      </c>
      <c r="K99" s="16" t="s">
        <v>37</v>
      </c>
      <c r="L99" s="23"/>
      <c r="M99" s="23" t="s">
        <v>521</v>
      </c>
      <c r="N99" s="23"/>
      <c r="O99" s="11">
        <v>4601887170709</v>
      </c>
    </row>
    <row r="100" spans="1:15" ht="22.5">
      <c r="A100"/>
      <c r="B100" s="75" t="s">
        <v>556</v>
      </c>
      <c r="C100" s="75"/>
      <c r="D100" s="72" t="s">
        <v>561</v>
      </c>
      <c r="E100" s="9" t="s">
        <v>554</v>
      </c>
      <c r="F100" s="10">
        <v>1</v>
      </c>
      <c r="G100" s="11">
        <v>752725</v>
      </c>
      <c r="H100" s="12">
        <v>370</v>
      </c>
      <c r="I100" s="13"/>
      <c r="J100" s="17" t="str">
        <f t="shared" si="0"/>
        <v/>
      </c>
      <c r="K100" s="16" t="s">
        <v>37</v>
      </c>
      <c r="L100" s="23"/>
      <c r="M100" s="23"/>
      <c r="N100" s="23"/>
      <c r="O100" s="11">
        <v>4601887058755</v>
      </c>
    </row>
    <row r="101" spans="1:15" ht="22.5">
      <c r="A101"/>
      <c r="B101" s="75" t="s">
        <v>556</v>
      </c>
      <c r="C101" s="75"/>
      <c r="D101" s="72" t="s">
        <v>562</v>
      </c>
      <c r="E101" s="9" t="s">
        <v>563</v>
      </c>
      <c r="F101" s="10">
        <v>1</v>
      </c>
      <c r="G101" s="11">
        <v>799503</v>
      </c>
      <c r="H101" s="12">
        <v>520</v>
      </c>
      <c r="I101" s="13"/>
      <c r="J101" s="17" t="str">
        <f t="shared" si="0"/>
        <v/>
      </c>
      <c r="K101" s="16" t="s">
        <v>37</v>
      </c>
      <c r="L101" s="23"/>
      <c r="M101" s="23" t="s">
        <v>521</v>
      </c>
      <c r="N101" s="23"/>
      <c r="O101" s="11">
        <v>4601887388166</v>
      </c>
    </row>
    <row r="102" spans="1:15" ht="12">
      <c r="B102" s="6" t="s">
        <v>564</v>
      </c>
      <c r="C102" s="7"/>
      <c r="D102" s="7"/>
      <c r="E102" s="7"/>
      <c r="F102" s="7"/>
      <c r="G102" s="7"/>
      <c r="H102" s="7"/>
      <c r="I102" s="7"/>
      <c r="J102" s="15" t="str">
        <f t="shared" si="0"/>
        <v/>
      </c>
      <c r="K102" s="5"/>
      <c r="L102" s="22"/>
      <c r="M102" s="22"/>
      <c r="N102" s="22"/>
      <c r="O102" s="5"/>
    </row>
    <row r="103" spans="1:15" ht="33.75">
      <c r="A103"/>
      <c r="B103" s="75" t="s">
        <v>564</v>
      </c>
      <c r="C103" s="75"/>
      <c r="D103" s="72" t="s">
        <v>565</v>
      </c>
      <c r="E103" s="9" t="s">
        <v>566</v>
      </c>
      <c r="F103" s="10">
        <v>1</v>
      </c>
      <c r="G103" s="11">
        <v>752742</v>
      </c>
      <c r="H103" s="12">
        <v>260</v>
      </c>
      <c r="I103" s="13"/>
      <c r="J103" s="17" t="str">
        <f t="shared" si="0"/>
        <v/>
      </c>
      <c r="K103" s="16" t="s">
        <v>37</v>
      </c>
      <c r="L103" s="23"/>
      <c r="M103" s="23"/>
      <c r="N103" s="23" t="s">
        <v>531</v>
      </c>
      <c r="O103" s="11">
        <v>4601887099826</v>
      </c>
    </row>
    <row r="104" spans="1:15" ht="12">
      <c r="B104" s="6" t="s">
        <v>567</v>
      </c>
      <c r="C104" s="7"/>
      <c r="D104" s="7"/>
      <c r="E104" s="7"/>
      <c r="F104" s="7"/>
      <c r="G104" s="7"/>
      <c r="H104" s="7"/>
      <c r="I104" s="7"/>
      <c r="J104" s="15" t="str">
        <f t="shared" si="0"/>
        <v/>
      </c>
      <c r="K104" s="5"/>
      <c r="L104" s="22"/>
      <c r="M104" s="22"/>
      <c r="N104" s="22"/>
      <c r="O104" s="5"/>
    </row>
    <row r="105" spans="1:15" ht="22.5">
      <c r="A105"/>
      <c r="B105" s="75" t="s">
        <v>567</v>
      </c>
      <c r="C105" s="75"/>
      <c r="D105" s="72" t="s">
        <v>568</v>
      </c>
      <c r="E105" s="9" t="s">
        <v>569</v>
      </c>
      <c r="F105" s="10">
        <v>1</v>
      </c>
      <c r="G105" s="11">
        <v>799513</v>
      </c>
      <c r="H105" s="12">
        <v>205</v>
      </c>
      <c r="I105" s="13"/>
      <c r="J105" s="17" t="str">
        <f t="shared" si="0"/>
        <v/>
      </c>
      <c r="K105" s="16" t="s">
        <v>37</v>
      </c>
      <c r="L105" s="23"/>
      <c r="M105" s="23"/>
      <c r="N105" s="23"/>
      <c r="O105" s="11">
        <v>4601887382065</v>
      </c>
    </row>
    <row r="106" spans="1:15" ht="22.5">
      <c r="A106"/>
      <c r="B106" s="75" t="s">
        <v>567</v>
      </c>
      <c r="C106" s="75"/>
      <c r="D106" s="72" t="s">
        <v>570</v>
      </c>
      <c r="E106" s="9" t="s">
        <v>571</v>
      </c>
      <c r="F106" s="10">
        <v>1</v>
      </c>
      <c r="G106" s="11">
        <v>752781</v>
      </c>
      <c r="H106" s="12">
        <v>205</v>
      </c>
      <c r="I106" s="13"/>
      <c r="J106" s="17" t="str">
        <f t="shared" si="0"/>
        <v/>
      </c>
      <c r="K106" s="16" t="s">
        <v>37</v>
      </c>
      <c r="L106" s="23"/>
      <c r="M106" s="23"/>
      <c r="N106" s="23"/>
      <c r="O106" s="11">
        <v>4601887189497</v>
      </c>
    </row>
    <row r="107" spans="1:15" ht="22.5">
      <c r="A107"/>
      <c r="B107" s="75" t="s">
        <v>567</v>
      </c>
      <c r="C107" s="75"/>
      <c r="D107" s="72" t="s">
        <v>572</v>
      </c>
      <c r="E107" s="9" t="s">
        <v>571</v>
      </c>
      <c r="F107" s="10">
        <v>1</v>
      </c>
      <c r="G107" s="11">
        <v>820918</v>
      </c>
      <c r="H107" s="12">
        <v>205</v>
      </c>
      <c r="I107" s="13"/>
      <c r="J107" s="17" t="str">
        <f t="shared" si="0"/>
        <v/>
      </c>
      <c r="K107" s="16" t="s">
        <v>37</v>
      </c>
      <c r="L107" s="23"/>
      <c r="M107" s="23"/>
      <c r="N107" s="23"/>
      <c r="O107" s="11">
        <v>4601887117476</v>
      </c>
    </row>
    <row r="108" spans="1:15" ht="22.5">
      <c r="A108"/>
      <c r="B108" s="75" t="s">
        <v>567</v>
      </c>
      <c r="C108" s="75"/>
      <c r="D108" s="72" t="s">
        <v>573</v>
      </c>
      <c r="E108" s="9" t="s">
        <v>574</v>
      </c>
      <c r="F108" s="10">
        <v>1</v>
      </c>
      <c r="G108" s="11">
        <v>752782</v>
      </c>
      <c r="H108" s="12">
        <v>205</v>
      </c>
      <c r="I108" s="13"/>
      <c r="J108" s="17" t="str">
        <f t="shared" si="0"/>
        <v/>
      </c>
      <c r="K108" s="16" t="s">
        <v>37</v>
      </c>
      <c r="L108" s="23"/>
      <c r="M108" s="23"/>
      <c r="N108" s="23"/>
      <c r="O108" s="11">
        <v>4601887189503</v>
      </c>
    </row>
    <row r="109" spans="1:15">
      <c r="A109"/>
      <c r="B109" s="75" t="s">
        <v>567</v>
      </c>
      <c r="C109" s="75"/>
      <c r="D109" s="72" t="s">
        <v>575</v>
      </c>
      <c r="E109" s="9" t="s">
        <v>576</v>
      </c>
      <c r="F109" s="10">
        <v>1</v>
      </c>
      <c r="G109" s="11">
        <v>820572</v>
      </c>
      <c r="H109" s="12">
        <v>205</v>
      </c>
      <c r="I109" s="13"/>
      <c r="J109" s="17" t="str">
        <f t="shared" si="0"/>
        <v/>
      </c>
      <c r="K109" s="16" t="s">
        <v>37</v>
      </c>
      <c r="L109" s="23"/>
      <c r="M109" s="23"/>
      <c r="N109" s="23"/>
      <c r="O109" s="11">
        <v>4601887250296</v>
      </c>
    </row>
    <row r="110" spans="1:15" ht="22.5">
      <c r="A110"/>
      <c r="B110" s="75" t="s">
        <v>567</v>
      </c>
      <c r="C110" s="75"/>
      <c r="D110" s="72" t="s">
        <v>577</v>
      </c>
      <c r="E110" s="9" t="s">
        <v>578</v>
      </c>
      <c r="F110" s="10">
        <v>1</v>
      </c>
      <c r="G110" s="11">
        <v>752754</v>
      </c>
      <c r="H110" s="12">
        <v>205</v>
      </c>
      <c r="I110" s="13"/>
      <c r="J110" s="17" t="str">
        <f t="shared" si="0"/>
        <v/>
      </c>
      <c r="K110" s="16" t="s">
        <v>37</v>
      </c>
      <c r="L110" s="23"/>
      <c r="M110" s="23"/>
      <c r="N110" s="23"/>
      <c r="O110" s="11">
        <v>4601887124634</v>
      </c>
    </row>
    <row r="111" spans="1:15">
      <c r="A111"/>
      <c r="B111" s="75" t="s">
        <v>567</v>
      </c>
      <c r="C111" s="75"/>
      <c r="D111" s="72" t="s">
        <v>579</v>
      </c>
      <c r="E111" s="9" t="s">
        <v>580</v>
      </c>
      <c r="F111" s="10">
        <v>1</v>
      </c>
      <c r="G111" s="11">
        <v>752755</v>
      </c>
      <c r="H111" s="12">
        <v>205</v>
      </c>
      <c r="I111" s="13"/>
      <c r="J111" s="17" t="str">
        <f t="shared" si="0"/>
        <v/>
      </c>
      <c r="K111" s="16" t="s">
        <v>37</v>
      </c>
      <c r="L111" s="23"/>
      <c r="M111" s="23"/>
      <c r="N111" s="23"/>
      <c r="O111" s="11">
        <v>4601887107330</v>
      </c>
    </row>
    <row r="112" spans="1:15">
      <c r="A112"/>
      <c r="B112" s="75" t="s">
        <v>567</v>
      </c>
      <c r="C112" s="75"/>
      <c r="D112" s="72" t="s">
        <v>581</v>
      </c>
      <c r="E112" s="9" t="s">
        <v>582</v>
      </c>
      <c r="F112" s="10">
        <v>1</v>
      </c>
      <c r="G112" s="11">
        <v>752814</v>
      </c>
      <c r="H112" s="12">
        <v>205</v>
      </c>
      <c r="I112" s="13"/>
      <c r="J112" s="17" t="str">
        <f t="shared" si="0"/>
        <v/>
      </c>
      <c r="K112" s="16" t="s">
        <v>37</v>
      </c>
      <c r="L112" s="23"/>
      <c r="M112" s="23"/>
      <c r="N112" s="23"/>
      <c r="O112" s="11">
        <v>4601887189602</v>
      </c>
    </row>
    <row r="113" spans="1:15" ht="22.5">
      <c r="A113"/>
      <c r="B113" s="75" t="s">
        <v>567</v>
      </c>
      <c r="C113" s="75"/>
      <c r="D113" s="72" t="s">
        <v>583</v>
      </c>
      <c r="E113" s="9" t="s">
        <v>574</v>
      </c>
      <c r="F113" s="10">
        <v>1</v>
      </c>
      <c r="G113" s="11">
        <v>752751</v>
      </c>
      <c r="H113" s="12">
        <v>205</v>
      </c>
      <c r="I113" s="13"/>
      <c r="J113" s="17" t="str">
        <f t="shared" si="0"/>
        <v/>
      </c>
      <c r="K113" s="16" t="s">
        <v>37</v>
      </c>
      <c r="L113" s="23"/>
      <c r="M113" s="23"/>
      <c r="N113" s="23"/>
      <c r="O113" s="11">
        <v>4601887161363</v>
      </c>
    </row>
    <row r="114" spans="1:15">
      <c r="A114"/>
      <c r="B114" s="75" t="s">
        <v>567</v>
      </c>
      <c r="C114" s="75"/>
      <c r="D114" s="72" t="s">
        <v>584</v>
      </c>
      <c r="E114" s="9" t="s">
        <v>585</v>
      </c>
      <c r="F114" s="10">
        <v>1</v>
      </c>
      <c r="G114" s="11">
        <v>752803</v>
      </c>
      <c r="H114" s="12">
        <v>205</v>
      </c>
      <c r="I114" s="13"/>
      <c r="J114" s="17" t="str">
        <f t="shared" si="0"/>
        <v/>
      </c>
      <c r="K114" s="16" t="s">
        <v>37</v>
      </c>
      <c r="L114" s="23"/>
      <c r="M114" s="23"/>
      <c r="N114" s="23"/>
      <c r="O114" s="11">
        <v>4601887099833</v>
      </c>
    </row>
    <row r="115" spans="1:15" ht="33.75">
      <c r="A115"/>
      <c r="B115" s="75" t="s">
        <v>567</v>
      </c>
      <c r="C115" s="75"/>
      <c r="D115" s="72" t="s">
        <v>586</v>
      </c>
      <c r="E115" s="9" t="s">
        <v>587</v>
      </c>
      <c r="F115" s="10">
        <v>1</v>
      </c>
      <c r="G115" s="11">
        <v>752766</v>
      </c>
      <c r="H115" s="12">
        <v>205</v>
      </c>
      <c r="I115" s="13"/>
      <c r="J115" s="17" t="str">
        <f t="shared" si="0"/>
        <v/>
      </c>
      <c r="K115" s="16" t="s">
        <v>37</v>
      </c>
      <c r="L115" s="23"/>
      <c r="M115" s="23"/>
      <c r="N115" s="23"/>
      <c r="O115" s="11">
        <v>4601887237686</v>
      </c>
    </row>
    <row r="116" spans="1:15">
      <c r="A116"/>
      <c r="B116" s="75" t="s">
        <v>567</v>
      </c>
      <c r="C116" s="75"/>
      <c r="D116" s="72" t="s">
        <v>588</v>
      </c>
      <c r="E116" s="9" t="s">
        <v>589</v>
      </c>
      <c r="F116" s="10">
        <v>1</v>
      </c>
      <c r="G116" s="11">
        <v>752796</v>
      </c>
      <c r="H116" s="12">
        <v>205</v>
      </c>
      <c r="I116" s="13"/>
      <c r="J116" s="17" t="str">
        <f t="shared" si="0"/>
        <v/>
      </c>
      <c r="K116" s="16" t="s">
        <v>37</v>
      </c>
      <c r="L116" s="23"/>
      <c r="M116" s="23"/>
      <c r="N116" s="23"/>
      <c r="O116" s="11">
        <v>4601887111580</v>
      </c>
    </row>
    <row r="117" spans="1:15">
      <c r="A117"/>
      <c r="B117" s="75" t="s">
        <v>567</v>
      </c>
      <c r="C117" s="75"/>
      <c r="D117" s="72" t="s">
        <v>590</v>
      </c>
      <c r="E117" s="9" t="s">
        <v>591</v>
      </c>
      <c r="F117" s="10">
        <v>1</v>
      </c>
      <c r="G117" s="11">
        <v>752772</v>
      </c>
      <c r="H117" s="12">
        <v>205</v>
      </c>
      <c r="I117" s="13"/>
      <c r="J117" s="17" t="str">
        <f t="shared" si="0"/>
        <v/>
      </c>
      <c r="K117" s="16" t="s">
        <v>37</v>
      </c>
      <c r="L117" s="23"/>
      <c r="M117" s="23"/>
      <c r="N117" s="23"/>
      <c r="O117" s="11">
        <v>4601887036647</v>
      </c>
    </row>
    <row r="118" spans="1:15" ht="33.75">
      <c r="A118"/>
      <c r="B118" s="75" t="s">
        <v>567</v>
      </c>
      <c r="C118" s="75"/>
      <c r="D118" s="72" t="s">
        <v>592</v>
      </c>
      <c r="E118" s="9" t="s">
        <v>593</v>
      </c>
      <c r="F118" s="10">
        <v>1</v>
      </c>
      <c r="G118" s="11">
        <v>810658</v>
      </c>
      <c r="H118" s="12">
        <v>205</v>
      </c>
      <c r="I118" s="13"/>
      <c r="J118" s="17" t="str">
        <f t="shared" si="0"/>
        <v/>
      </c>
      <c r="K118" s="16" t="s">
        <v>37</v>
      </c>
      <c r="L118" s="23"/>
      <c r="M118" s="23"/>
      <c r="N118" s="23"/>
      <c r="O118" s="11">
        <v>4601887035954</v>
      </c>
    </row>
    <row r="119" spans="1:15" ht="22.5">
      <c r="A119"/>
      <c r="B119" s="75" t="s">
        <v>567</v>
      </c>
      <c r="C119" s="75"/>
      <c r="D119" s="72" t="s">
        <v>594</v>
      </c>
      <c r="E119" s="9" t="s">
        <v>578</v>
      </c>
      <c r="F119" s="10">
        <v>1</v>
      </c>
      <c r="G119" s="11">
        <v>752752</v>
      </c>
      <c r="H119" s="12">
        <v>205</v>
      </c>
      <c r="I119" s="13"/>
      <c r="J119" s="17" t="str">
        <f t="shared" ref="J119:J182" si="1">IF(I119&gt;0,H119*I119,"")</f>
        <v/>
      </c>
      <c r="K119" s="16" t="s">
        <v>37</v>
      </c>
      <c r="L119" s="23"/>
      <c r="M119" s="23"/>
      <c r="N119" s="23"/>
      <c r="O119" s="11">
        <v>4601887161387</v>
      </c>
    </row>
    <row r="120" spans="1:15" ht="33.75">
      <c r="A120"/>
      <c r="B120" s="75" t="s">
        <v>567</v>
      </c>
      <c r="C120" s="75"/>
      <c r="D120" s="72" t="s">
        <v>595</v>
      </c>
      <c r="E120" s="9" t="s">
        <v>596</v>
      </c>
      <c r="F120" s="10">
        <v>1</v>
      </c>
      <c r="G120" s="11">
        <v>820919</v>
      </c>
      <c r="H120" s="12">
        <v>205</v>
      </c>
      <c r="I120" s="13"/>
      <c r="J120" s="17" t="str">
        <f t="shared" si="1"/>
        <v/>
      </c>
      <c r="K120" s="16" t="s">
        <v>37</v>
      </c>
      <c r="L120" s="23"/>
      <c r="M120" s="23"/>
      <c r="N120" s="23"/>
      <c r="O120" s="11">
        <v>4601887117483</v>
      </c>
    </row>
    <row r="121" spans="1:15" ht="22.5">
      <c r="A121"/>
      <c r="B121" s="75" t="s">
        <v>567</v>
      </c>
      <c r="C121" s="75"/>
      <c r="D121" s="72" t="s">
        <v>597</v>
      </c>
      <c r="E121" s="9" t="s">
        <v>598</v>
      </c>
      <c r="F121" s="10">
        <v>1</v>
      </c>
      <c r="G121" s="11">
        <v>820914</v>
      </c>
      <c r="H121" s="12">
        <v>205</v>
      </c>
      <c r="I121" s="13"/>
      <c r="J121" s="17" t="str">
        <f t="shared" si="1"/>
        <v/>
      </c>
      <c r="K121" s="16" t="s">
        <v>37</v>
      </c>
      <c r="L121" s="23"/>
      <c r="M121" s="23"/>
      <c r="N121" s="23"/>
      <c r="O121" s="11">
        <v>4601887114871</v>
      </c>
    </row>
    <row r="122" spans="1:15" ht="22.5">
      <c r="A122"/>
      <c r="B122" s="75" t="s">
        <v>567</v>
      </c>
      <c r="C122" s="75"/>
      <c r="D122" s="72" t="s">
        <v>599</v>
      </c>
      <c r="E122" s="9" t="s">
        <v>600</v>
      </c>
      <c r="F122" s="10">
        <v>1</v>
      </c>
      <c r="G122" s="11">
        <v>752756</v>
      </c>
      <c r="H122" s="12">
        <v>205</v>
      </c>
      <c r="I122" s="13"/>
      <c r="J122" s="17" t="str">
        <f t="shared" si="1"/>
        <v/>
      </c>
      <c r="K122" s="16" t="s">
        <v>37</v>
      </c>
      <c r="L122" s="23"/>
      <c r="M122" s="23"/>
      <c r="N122" s="23"/>
      <c r="O122" s="11">
        <v>4601887124658</v>
      </c>
    </row>
    <row r="123" spans="1:15" ht="33.75">
      <c r="A123"/>
      <c r="B123" s="75" t="s">
        <v>567</v>
      </c>
      <c r="C123" s="75"/>
      <c r="D123" s="72" t="s">
        <v>601</v>
      </c>
      <c r="E123" s="9" t="s">
        <v>602</v>
      </c>
      <c r="F123" s="10">
        <v>1</v>
      </c>
      <c r="G123" s="11">
        <v>752788</v>
      </c>
      <c r="H123" s="12">
        <v>205</v>
      </c>
      <c r="I123" s="13"/>
      <c r="J123" s="17" t="str">
        <f t="shared" si="1"/>
        <v/>
      </c>
      <c r="K123" s="16" t="s">
        <v>37</v>
      </c>
      <c r="L123" s="23"/>
      <c r="M123" s="23"/>
      <c r="N123" s="23"/>
      <c r="O123" s="11">
        <v>4601887190660</v>
      </c>
    </row>
    <row r="124" spans="1:15" ht="22.5">
      <c r="A124"/>
      <c r="B124" s="75" t="s">
        <v>567</v>
      </c>
      <c r="C124" s="75"/>
      <c r="D124" s="72" t="s">
        <v>603</v>
      </c>
      <c r="E124" s="9" t="s">
        <v>604</v>
      </c>
      <c r="F124" s="10">
        <v>1</v>
      </c>
      <c r="G124" s="11">
        <v>752800</v>
      </c>
      <c r="H124" s="12">
        <v>205</v>
      </c>
      <c r="I124" s="13"/>
      <c r="J124" s="17" t="str">
        <f t="shared" si="1"/>
        <v/>
      </c>
      <c r="K124" s="16" t="s">
        <v>37</v>
      </c>
      <c r="L124" s="23"/>
      <c r="M124" s="23"/>
      <c r="N124" s="23"/>
      <c r="O124" s="11">
        <v>4601887036654</v>
      </c>
    </row>
    <row r="125" spans="1:15" ht="33.75">
      <c r="A125"/>
      <c r="B125" s="75" t="s">
        <v>567</v>
      </c>
      <c r="C125" s="75"/>
      <c r="D125" s="72" t="s">
        <v>605</v>
      </c>
      <c r="E125" s="9" t="s">
        <v>606</v>
      </c>
      <c r="F125" s="10">
        <v>1</v>
      </c>
      <c r="G125" s="11">
        <v>752798</v>
      </c>
      <c r="H125" s="12">
        <v>205</v>
      </c>
      <c r="I125" s="13"/>
      <c r="J125" s="17" t="str">
        <f t="shared" si="1"/>
        <v/>
      </c>
      <c r="K125" s="16" t="s">
        <v>37</v>
      </c>
      <c r="L125" s="23"/>
      <c r="M125" s="23"/>
      <c r="N125" s="23"/>
      <c r="O125" s="11">
        <v>4601887292524</v>
      </c>
    </row>
    <row r="126" spans="1:15" ht="22.5">
      <c r="A126"/>
      <c r="B126" s="75" t="s">
        <v>567</v>
      </c>
      <c r="C126" s="75"/>
      <c r="D126" s="72" t="s">
        <v>607</v>
      </c>
      <c r="E126" s="9" t="s">
        <v>608</v>
      </c>
      <c r="F126" s="10">
        <v>1</v>
      </c>
      <c r="G126" s="11">
        <v>820916</v>
      </c>
      <c r="H126" s="12">
        <v>205</v>
      </c>
      <c r="I126" s="13"/>
      <c r="J126" s="17" t="str">
        <f t="shared" si="1"/>
        <v/>
      </c>
      <c r="K126" s="16" t="s">
        <v>37</v>
      </c>
      <c r="L126" s="23"/>
      <c r="M126" s="23" t="s">
        <v>521</v>
      </c>
      <c r="N126" s="23"/>
      <c r="O126" s="11">
        <v>4601887210467</v>
      </c>
    </row>
    <row r="127" spans="1:15" ht="33.75">
      <c r="A127"/>
      <c r="B127" s="75" t="s">
        <v>567</v>
      </c>
      <c r="C127" s="75"/>
      <c r="D127" s="72" t="s">
        <v>609</v>
      </c>
      <c r="E127" s="9" t="s">
        <v>610</v>
      </c>
      <c r="F127" s="10">
        <v>1</v>
      </c>
      <c r="G127" s="11">
        <v>820920</v>
      </c>
      <c r="H127" s="12">
        <v>205</v>
      </c>
      <c r="I127" s="13"/>
      <c r="J127" s="17" t="str">
        <f t="shared" si="1"/>
        <v/>
      </c>
      <c r="K127" s="16" t="s">
        <v>37</v>
      </c>
      <c r="L127" s="23"/>
      <c r="M127" s="23"/>
      <c r="N127" s="23"/>
      <c r="O127" s="11">
        <v>4601887135371</v>
      </c>
    </row>
    <row r="128" spans="1:15" ht="22.5">
      <c r="A128"/>
      <c r="B128" s="75" t="s">
        <v>567</v>
      </c>
      <c r="C128" s="75"/>
      <c r="D128" s="72" t="s">
        <v>611</v>
      </c>
      <c r="E128" s="9" t="s">
        <v>600</v>
      </c>
      <c r="F128" s="10">
        <v>1</v>
      </c>
      <c r="G128" s="11">
        <v>820574</v>
      </c>
      <c r="H128" s="12">
        <v>205</v>
      </c>
      <c r="I128" s="13"/>
      <c r="J128" s="17" t="str">
        <f t="shared" si="1"/>
        <v/>
      </c>
      <c r="K128" s="16" t="s">
        <v>37</v>
      </c>
      <c r="L128" s="23"/>
      <c r="M128" s="23"/>
      <c r="N128" s="23"/>
      <c r="O128" s="11">
        <v>4601887120902</v>
      </c>
    </row>
    <row r="129" spans="1:15" ht="33.75">
      <c r="A129"/>
      <c r="B129" s="75" t="s">
        <v>567</v>
      </c>
      <c r="C129" s="75"/>
      <c r="D129" s="72" t="s">
        <v>612</v>
      </c>
      <c r="E129" s="9" t="s">
        <v>602</v>
      </c>
      <c r="F129" s="10">
        <v>1</v>
      </c>
      <c r="G129" s="11">
        <v>752748</v>
      </c>
      <c r="H129" s="12">
        <v>205</v>
      </c>
      <c r="I129" s="13"/>
      <c r="J129" s="17" t="str">
        <f t="shared" si="1"/>
        <v/>
      </c>
      <c r="K129" s="16" t="s">
        <v>37</v>
      </c>
      <c r="L129" s="23"/>
      <c r="M129" s="23"/>
      <c r="N129" s="23"/>
      <c r="O129" s="11">
        <v>4601887220046</v>
      </c>
    </row>
    <row r="130" spans="1:15" ht="22.5">
      <c r="A130"/>
      <c r="B130" s="75" t="s">
        <v>567</v>
      </c>
      <c r="C130" s="75"/>
      <c r="D130" s="72" t="s">
        <v>613</v>
      </c>
      <c r="E130" s="9" t="s">
        <v>614</v>
      </c>
      <c r="F130" s="10">
        <v>1</v>
      </c>
      <c r="G130" s="11">
        <v>820575</v>
      </c>
      <c r="H130" s="12">
        <v>205</v>
      </c>
      <c r="I130" s="13"/>
      <c r="J130" s="17" t="str">
        <f t="shared" si="1"/>
        <v/>
      </c>
      <c r="K130" s="16" t="s">
        <v>37</v>
      </c>
      <c r="L130" s="23"/>
      <c r="M130" s="23"/>
      <c r="N130" s="23"/>
      <c r="O130" s="11">
        <v>4601887190691</v>
      </c>
    </row>
    <row r="131" spans="1:15">
      <c r="A131"/>
      <c r="B131" s="75" t="s">
        <v>567</v>
      </c>
      <c r="C131" s="75"/>
      <c r="D131" s="72" t="s">
        <v>615</v>
      </c>
      <c r="E131" s="9" t="s">
        <v>576</v>
      </c>
      <c r="F131" s="10">
        <v>1</v>
      </c>
      <c r="G131" s="11">
        <v>752799</v>
      </c>
      <c r="H131" s="12">
        <v>205</v>
      </c>
      <c r="I131" s="13"/>
      <c r="J131" s="17" t="str">
        <f t="shared" si="1"/>
        <v/>
      </c>
      <c r="K131" s="16" t="s">
        <v>37</v>
      </c>
      <c r="L131" s="23"/>
      <c r="M131" s="23"/>
      <c r="N131" s="23"/>
      <c r="O131" s="11">
        <v>4601887292531</v>
      </c>
    </row>
    <row r="132" spans="1:15" ht="22.5">
      <c r="A132"/>
      <c r="B132" s="75" t="s">
        <v>567</v>
      </c>
      <c r="C132" s="75"/>
      <c r="D132" s="72" t="s">
        <v>616</v>
      </c>
      <c r="E132" s="9" t="s">
        <v>578</v>
      </c>
      <c r="F132" s="10">
        <v>1</v>
      </c>
      <c r="G132" s="11">
        <v>752790</v>
      </c>
      <c r="H132" s="12">
        <v>205</v>
      </c>
      <c r="I132" s="13"/>
      <c r="J132" s="17" t="str">
        <f t="shared" si="1"/>
        <v/>
      </c>
      <c r="K132" s="16" t="s">
        <v>37</v>
      </c>
      <c r="L132" s="23"/>
      <c r="M132" s="23"/>
      <c r="N132" s="23"/>
      <c r="O132" s="11">
        <v>4601887190707</v>
      </c>
    </row>
    <row r="133" spans="1:15" ht="22.5">
      <c r="A133"/>
      <c r="B133" s="75" t="s">
        <v>567</v>
      </c>
      <c r="C133" s="75"/>
      <c r="D133" s="72" t="s">
        <v>617</v>
      </c>
      <c r="E133" s="9" t="s">
        <v>578</v>
      </c>
      <c r="F133" s="10">
        <v>1</v>
      </c>
      <c r="G133" s="11">
        <v>752759</v>
      </c>
      <c r="H133" s="12">
        <v>205</v>
      </c>
      <c r="I133" s="13"/>
      <c r="J133" s="17" t="str">
        <f t="shared" si="1"/>
        <v/>
      </c>
      <c r="K133" s="16" t="s">
        <v>37</v>
      </c>
      <c r="L133" s="23"/>
      <c r="M133" s="23"/>
      <c r="N133" s="23"/>
      <c r="O133" s="11">
        <v>4601887124672</v>
      </c>
    </row>
    <row r="134" spans="1:15" ht="22.5">
      <c r="A134"/>
      <c r="B134" s="75" t="s">
        <v>567</v>
      </c>
      <c r="C134" s="75"/>
      <c r="D134" s="72" t="s">
        <v>618</v>
      </c>
      <c r="E134" s="9" t="s">
        <v>600</v>
      </c>
      <c r="F134" s="10">
        <v>1</v>
      </c>
      <c r="G134" s="11">
        <v>799523</v>
      </c>
      <c r="H134" s="12">
        <v>205</v>
      </c>
      <c r="I134" s="13"/>
      <c r="J134" s="17" t="str">
        <f t="shared" si="1"/>
        <v/>
      </c>
      <c r="K134" s="16" t="s">
        <v>37</v>
      </c>
      <c r="L134" s="23"/>
      <c r="M134" s="23"/>
      <c r="N134" s="23"/>
      <c r="O134" s="11">
        <v>4601887382171</v>
      </c>
    </row>
    <row r="135" spans="1:15" ht="22.5">
      <c r="A135"/>
      <c r="B135" s="75" t="s">
        <v>567</v>
      </c>
      <c r="C135" s="75"/>
      <c r="D135" s="72" t="s">
        <v>619</v>
      </c>
      <c r="E135" s="9" t="s">
        <v>620</v>
      </c>
      <c r="F135" s="10">
        <v>1</v>
      </c>
      <c r="G135" s="11">
        <v>752767</v>
      </c>
      <c r="H135" s="12">
        <v>205</v>
      </c>
      <c r="I135" s="13"/>
      <c r="J135" s="17" t="str">
        <f t="shared" si="1"/>
        <v/>
      </c>
      <c r="K135" s="16" t="s">
        <v>37</v>
      </c>
      <c r="L135" s="23"/>
      <c r="M135" s="23"/>
      <c r="N135" s="23"/>
      <c r="O135" s="11">
        <v>4601887237693</v>
      </c>
    </row>
    <row r="136" spans="1:15" ht="33.75">
      <c r="A136"/>
      <c r="B136" s="75" t="s">
        <v>567</v>
      </c>
      <c r="C136" s="75"/>
      <c r="D136" s="72" t="s">
        <v>621</v>
      </c>
      <c r="E136" s="9" t="s">
        <v>622</v>
      </c>
      <c r="F136" s="10">
        <v>1</v>
      </c>
      <c r="G136" s="11">
        <v>752780</v>
      </c>
      <c r="H136" s="12">
        <v>205</v>
      </c>
      <c r="I136" s="13"/>
      <c r="J136" s="17" t="str">
        <f t="shared" si="1"/>
        <v/>
      </c>
      <c r="K136" s="16" t="s">
        <v>37</v>
      </c>
      <c r="L136" s="23"/>
      <c r="M136" s="23"/>
      <c r="N136" s="23"/>
      <c r="O136" s="11">
        <v>4601887270690</v>
      </c>
    </row>
    <row r="137" spans="1:15" ht="22.5">
      <c r="A137"/>
      <c r="B137" s="75" t="s">
        <v>567</v>
      </c>
      <c r="C137" s="75"/>
      <c r="D137" s="72" t="s">
        <v>623</v>
      </c>
      <c r="E137" s="9" t="s">
        <v>624</v>
      </c>
      <c r="F137" s="10">
        <v>1</v>
      </c>
      <c r="G137" s="11">
        <v>752793</v>
      </c>
      <c r="H137" s="12">
        <v>205</v>
      </c>
      <c r="I137" s="13"/>
      <c r="J137" s="17" t="str">
        <f t="shared" si="1"/>
        <v/>
      </c>
      <c r="K137" s="16" t="s">
        <v>37</v>
      </c>
      <c r="L137" s="23"/>
      <c r="M137" s="23"/>
      <c r="N137" s="23"/>
      <c r="O137" s="11">
        <v>4601887124689</v>
      </c>
    </row>
    <row r="138" spans="1:15">
      <c r="A138"/>
      <c r="B138" s="75" t="s">
        <v>567</v>
      </c>
      <c r="C138" s="75"/>
      <c r="D138" s="72" t="s">
        <v>625</v>
      </c>
      <c r="E138" s="9" t="s">
        <v>626</v>
      </c>
      <c r="F138" s="10">
        <v>1</v>
      </c>
      <c r="G138" s="11">
        <v>752816</v>
      </c>
      <c r="H138" s="12">
        <v>205</v>
      </c>
      <c r="I138" s="13"/>
      <c r="J138" s="17" t="str">
        <f t="shared" si="1"/>
        <v/>
      </c>
      <c r="K138" s="16" t="s">
        <v>37</v>
      </c>
      <c r="L138" s="23"/>
      <c r="M138" s="23"/>
      <c r="N138" s="23"/>
      <c r="O138" s="11">
        <v>4601887189633</v>
      </c>
    </row>
    <row r="139" spans="1:15" ht="33.75">
      <c r="A139"/>
      <c r="B139" s="75" t="s">
        <v>567</v>
      </c>
      <c r="C139" s="75"/>
      <c r="D139" s="72" t="s">
        <v>627</v>
      </c>
      <c r="E139" s="9" t="s">
        <v>628</v>
      </c>
      <c r="F139" s="10">
        <v>1</v>
      </c>
      <c r="G139" s="11">
        <v>752768</v>
      </c>
      <c r="H139" s="12">
        <v>205</v>
      </c>
      <c r="I139" s="13"/>
      <c r="J139" s="17" t="str">
        <f t="shared" si="1"/>
        <v/>
      </c>
      <c r="K139" s="16" t="s">
        <v>37</v>
      </c>
      <c r="L139" s="23"/>
      <c r="M139" s="23" t="s">
        <v>521</v>
      </c>
      <c r="N139" s="23"/>
      <c r="O139" s="11">
        <v>4601887237679</v>
      </c>
    </row>
    <row r="140" spans="1:15" ht="12">
      <c r="B140" s="6" t="s">
        <v>629</v>
      </c>
      <c r="C140" s="7"/>
      <c r="D140" s="7"/>
      <c r="E140" s="7"/>
      <c r="F140" s="7"/>
      <c r="G140" s="7"/>
      <c r="H140" s="7"/>
      <c r="I140" s="7"/>
      <c r="J140" s="15" t="str">
        <f t="shared" si="1"/>
        <v/>
      </c>
      <c r="K140" s="5"/>
      <c r="L140" s="22"/>
      <c r="M140" s="22"/>
      <c r="N140" s="22"/>
      <c r="O140" s="5"/>
    </row>
    <row r="141" spans="1:15" ht="22.5">
      <c r="A141"/>
      <c r="B141" s="75" t="s">
        <v>629</v>
      </c>
      <c r="C141" s="75"/>
      <c r="D141" s="72" t="s">
        <v>630</v>
      </c>
      <c r="E141" s="9" t="s">
        <v>631</v>
      </c>
      <c r="F141" s="10">
        <v>1</v>
      </c>
      <c r="G141" s="11">
        <v>752769</v>
      </c>
      <c r="H141" s="12">
        <v>420</v>
      </c>
      <c r="I141" s="13"/>
      <c r="J141" s="17" t="str">
        <f t="shared" si="1"/>
        <v/>
      </c>
      <c r="K141" s="16" t="s">
        <v>37</v>
      </c>
      <c r="L141" s="23"/>
      <c r="M141" s="23" t="s">
        <v>521</v>
      </c>
      <c r="N141" s="23"/>
      <c r="O141" s="11">
        <v>4601887176459</v>
      </c>
    </row>
    <row r="142" spans="1:15" ht="22.5">
      <c r="A142"/>
      <c r="B142" s="75" t="s">
        <v>629</v>
      </c>
      <c r="C142" s="75"/>
      <c r="D142" s="72" t="s">
        <v>632</v>
      </c>
      <c r="E142" s="9" t="s">
        <v>633</v>
      </c>
      <c r="F142" s="10">
        <v>1</v>
      </c>
      <c r="G142" s="11">
        <v>799515</v>
      </c>
      <c r="H142" s="12">
        <v>420</v>
      </c>
      <c r="I142" s="13"/>
      <c r="J142" s="17" t="str">
        <f t="shared" si="1"/>
        <v/>
      </c>
      <c r="K142" s="16" t="s">
        <v>37</v>
      </c>
      <c r="L142" s="23"/>
      <c r="M142" s="23" t="s">
        <v>521</v>
      </c>
      <c r="N142" s="23"/>
      <c r="O142" s="11">
        <v>4601887382089</v>
      </c>
    </row>
    <row r="143" spans="1:15" ht="22.5">
      <c r="A143"/>
      <c r="B143" s="75" t="s">
        <v>629</v>
      </c>
      <c r="C143" s="75"/>
      <c r="D143" s="72" t="s">
        <v>634</v>
      </c>
      <c r="E143" s="9" t="s">
        <v>633</v>
      </c>
      <c r="F143" s="10">
        <v>1</v>
      </c>
      <c r="G143" s="11">
        <v>799519</v>
      </c>
      <c r="H143" s="12">
        <v>420</v>
      </c>
      <c r="I143" s="13"/>
      <c r="J143" s="17" t="str">
        <f t="shared" si="1"/>
        <v/>
      </c>
      <c r="K143" s="16" t="s">
        <v>37</v>
      </c>
      <c r="L143" s="23"/>
      <c r="M143" s="23" t="s">
        <v>521</v>
      </c>
      <c r="N143" s="23"/>
      <c r="O143" s="11">
        <v>4601887382126</v>
      </c>
    </row>
    <row r="144" spans="1:15" ht="33.75">
      <c r="A144"/>
      <c r="B144" s="75" t="s">
        <v>629</v>
      </c>
      <c r="C144" s="75"/>
      <c r="D144" s="72" t="s">
        <v>635</v>
      </c>
      <c r="E144" s="9" t="s">
        <v>636</v>
      </c>
      <c r="F144" s="10">
        <v>1</v>
      </c>
      <c r="G144" s="11">
        <v>827820</v>
      </c>
      <c r="H144" s="12">
        <v>420</v>
      </c>
      <c r="I144" s="13"/>
      <c r="J144" s="17" t="str">
        <f t="shared" si="1"/>
        <v/>
      </c>
      <c r="K144" s="16" t="s">
        <v>37</v>
      </c>
      <c r="L144" s="23" t="s">
        <v>41</v>
      </c>
      <c r="M144" s="23" t="s">
        <v>521</v>
      </c>
      <c r="N144" s="23"/>
      <c r="O144" s="11">
        <v>4601887058779</v>
      </c>
    </row>
    <row r="145" spans="1:15" ht="22.5">
      <c r="A145"/>
      <c r="B145" s="75" t="s">
        <v>629</v>
      </c>
      <c r="C145" s="75"/>
      <c r="D145" s="72" t="s">
        <v>637</v>
      </c>
      <c r="E145" s="9" t="s">
        <v>638</v>
      </c>
      <c r="F145" s="10">
        <v>1</v>
      </c>
      <c r="G145" s="11">
        <v>820915</v>
      </c>
      <c r="H145" s="12">
        <v>420</v>
      </c>
      <c r="I145" s="13"/>
      <c r="J145" s="17" t="str">
        <f t="shared" si="1"/>
        <v/>
      </c>
      <c r="K145" s="16" t="s">
        <v>37</v>
      </c>
      <c r="L145" s="23"/>
      <c r="M145" s="23"/>
      <c r="N145" s="23"/>
      <c r="O145" s="11">
        <v>4601887128670</v>
      </c>
    </row>
    <row r="146" spans="1:15" ht="22.5">
      <c r="A146"/>
      <c r="B146" s="75" t="s">
        <v>629</v>
      </c>
      <c r="C146" s="75"/>
      <c r="D146" s="72" t="s">
        <v>639</v>
      </c>
      <c r="E146" s="9" t="s">
        <v>640</v>
      </c>
      <c r="F146" s="10">
        <v>1</v>
      </c>
      <c r="G146" s="11">
        <v>820917</v>
      </c>
      <c r="H146" s="12">
        <v>420</v>
      </c>
      <c r="I146" s="13"/>
      <c r="J146" s="17" t="str">
        <f t="shared" si="1"/>
        <v/>
      </c>
      <c r="K146" s="16" t="s">
        <v>37</v>
      </c>
      <c r="L146" s="23"/>
      <c r="M146" s="23" t="s">
        <v>521</v>
      </c>
      <c r="N146" s="23"/>
      <c r="O146" s="11">
        <v>4601887128663</v>
      </c>
    </row>
    <row r="147" spans="1:15" ht="22.5">
      <c r="A147"/>
      <c r="B147" s="75" t="s">
        <v>629</v>
      </c>
      <c r="C147" s="75"/>
      <c r="D147" s="72" t="s">
        <v>641</v>
      </c>
      <c r="E147" s="9" t="s">
        <v>642</v>
      </c>
      <c r="F147" s="10">
        <v>1</v>
      </c>
      <c r="G147" s="11">
        <v>777757</v>
      </c>
      <c r="H147" s="12">
        <v>420</v>
      </c>
      <c r="I147" s="13"/>
      <c r="J147" s="17" t="str">
        <f t="shared" si="1"/>
        <v/>
      </c>
      <c r="K147" s="16" t="s">
        <v>37</v>
      </c>
      <c r="L147" s="23"/>
      <c r="M147" s="23" t="s">
        <v>521</v>
      </c>
      <c r="N147" s="23"/>
      <c r="O147" s="11">
        <v>4601887356257</v>
      </c>
    </row>
    <row r="148" spans="1:15" ht="22.5">
      <c r="A148"/>
      <c r="B148" s="75" t="s">
        <v>629</v>
      </c>
      <c r="C148" s="75"/>
      <c r="D148" s="72" t="s">
        <v>643</v>
      </c>
      <c r="E148" s="9" t="s">
        <v>633</v>
      </c>
      <c r="F148" s="10">
        <v>1</v>
      </c>
      <c r="G148" s="11">
        <v>799524</v>
      </c>
      <c r="H148" s="12">
        <v>420</v>
      </c>
      <c r="I148" s="13"/>
      <c r="J148" s="17" t="str">
        <f t="shared" si="1"/>
        <v/>
      </c>
      <c r="K148" s="16" t="s">
        <v>37</v>
      </c>
      <c r="L148" s="23"/>
      <c r="M148" s="23" t="s">
        <v>521</v>
      </c>
      <c r="N148" s="23"/>
      <c r="O148" s="11">
        <v>4601887382157</v>
      </c>
    </row>
    <row r="149" spans="1:15" ht="22.5">
      <c r="A149"/>
      <c r="B149" s="75" t="s">
        <v>629</v>
      </c>
      <c r="C149" s="75"/>
      <c r="D149" s="72" t="s">
        <v>644</v>
      </c>
      <c r="E149" s="9" t="s">
        <v>645</v>
      </c>
      <c r="F149" s="10">
        <v>1</v>
      </c>
      <c r="G149" s="11">
        <v>777743</v>
      </c>
      <c r="H149" s="12">
        <v>420</v>
      </c>
      <c r="I149" s="13"/>
      <c r="J149" s="17" t="str">
        <f t="shared" si="1"/>
        <v/>
      </c>
      <c r="K149" s="16" t="s">
        <v>37</v>
      </c>
      <c r="L149" s="23"/>
      <c r="M149" s="23" t="s">
        <v>521</v>
      </c>
      <c r="N149" s="23"/>
      <c r="O149" s="11">
        <v>4601887356233</v>
      </c>
    </row>
    <row r="150" spans="1:15" ht="12">
      <c r="B150" s="6" t="s">
        <v>646</v>
      </c>
      <c r="C150" s="7"/>
      <c r="D150" s="7"/>
      <c r="E150" s="7"/>
      <c r="F150" s="7"/>
      <c r="G150" s="7"/>
      <c r="H150" s="7"/>
      <c r="I150" s="7"/>
      <c r="J150" s="15" t="str">
        <f t="shared" si="1"/>
        <v/>
      </c>
      <c r="K150" s="5"/>
      <c r="L150" s="22"/>
      <c r="M150" s="22"/>
      <c r="N150" s="22"/>
      <c r="O150" s="5"/>
    </row>
    <row r="151" spans="1:15" ht="33.75">
      <c r="A151"/>
      <c r="B151" s="75" t="s">
        <v>646</v>
      </c>
      <c r="C151" s="75"/>
      <c r="D151" s="72" t="s">
        <v>647</v>
      </c>
      <c r="E151" s="9" t="s">
        <v>648</v>
      </c>
      <c r="F151" s="10">
        <v>1</v>
      </c>
      <c r="G151" s="11">
        <v>811115</v>
      </c>
      <c r="H151" s="12">
        <v>370</v>
      </c>
      <c r="I151" s="13"/>
      <c r="J151" s="17" t="str">
        <f t="shared" si="1"/>
        <v/>
      </c>
      <c r="K151" s="16" t="s">
        <v>37</v>
      </c>
      <c r="L151" s="23"/>
      <c r="M151" s="23"/>
      <c r="N151" s="23"/>
      <c r="O151" s="11">
        <v>4601887036012</v>
      </c>
    </row>
    <row r="152" spans="1:15" ht="12">
      <c r="B152" s="6" t="s">
        <v>649</v>
      </c>
      <c r="C152" s="7"/>
      <c r="D152" s="7"/>
      <c r="E152" s="7"/>
      <c r="F152" s="7"/>
      <c r="G152" s="7"/>
      <c r="H152" s="7"/>
      <c r="I152" s="7"/>
      <c r="J152" s="15" t="str">
        <f t="shared" si="1"/>
        <v/>
      </c>
      <c r="K152" s="5"/>
      <c r="L152" s="22"/>
      <c r="M152" s="22"/>
      <c r="N152" s="22"/>
      <c r="O152" s="5"/>
    </row>
    <row r="153" spans="1:15" ht="33.75">
      <c r="A153"/>
      <c r="B153" s="75" t="s">
        <v>649</v>
      </c>
      <c r="C153" s="75"/>
      <c r="D153" s="72"/>
      <c r="E153" s="9" t="s">
        <v>650</v>
      </c>
      <c r="F153" s="10">
        <v>1</v>
      </c>
      <c r="G153" s="11">
        <v>752820</v>
      </c>
      <c r="H153" s="12">
        <v>175</v>
      </c>
      <c r="I153" s="13"/>
      <c r="J153" s="17" t="str">
        <f t="shared" si="1"/>
        <v/>
      </c>
      <c r="K153" s="16" t="s">
        <v>37</v>
      </c>
      <c r="L153" s="23"/>
      <c r="M153" s="23"/>
      <c r="N153" s="23" t="s">
        <v>531</v>
      </c>
      <c r="O153" s="11">
        <v>4601887159742</v>
      </c>
    </row>
    <row r="154" spans="1:15" ht="12">
      <c r="B154" s="6" t="s">
        <v>651</v>
      </c>
      <c r="C154" s="7"/>
      <c r="D154" s="7"/>
      <c r="E154" s="7"/>
      <c r="F154" s="7"/>
      <c r="G154" s="7"/>
      <c r="H154" s="7"/>
      <c r="I154" s="7"/>
      <c r="J154" s="15" t="str">
        <f t="shared" si="1"/>
        <v/>
      </c>
      <c r="K154" s="5"/>
      <c r="L154" s="22"/>
      <c r="M154" s="22"/>
      <c r="N154" s="22"/>
      <c r="O154" s="5"/>
    </row>
    <row r="155" spans="1:15" ht="33.75">
      <c r="A155"/>
      <c r="B155" s="75" t="s">
        <v>651</v>
      </c>
      <c r="C155" s="75"/>
      <c r="D155" s="72" t="s">
        <v>652</v>
      </c>
      <c r="E155" s="9" t="s">
        <v>653</v>
      </c>
      <c r="F155" s="10">
        <v>1</v>
      </c>
      <c r="G155" s="11">
        <v>777845</v>
      </c>
      <c r="H155" s="12">
        <v>310</v>
      </c>
      <c r="I155" s="13"/>
      <c r="J155" s="17" t="str">
        <f t="shared" si="1"/>
        <v/>
      </c>
      <c r="K155" s="16" t="s">
        <v>37</v>
      </c>
      <c r="L155" s="23"/>
      <c r="M155" s="23"/>
      <c r="N155" s="23"/>
      <c r="O155" s="11">
        <v>4601887356509</v>
      </c>
    </row>
    <row r="156" spans="1:15" ht="12">
      <c r="B156" s="6" t="s">
        <v>654</v>
      </c>
      <c r="C156" s="7"/>
      <c r="D156" s="7"/>
      <c r="E156" s="7"/>
      <c r="F156" s="7"/>
      <c r="G156" s="7"/>
      <c r="H156" s="7"/>
      <c r="I156" s="7"/>
      <c r="J156" s="15" t="str">
        <f t="shared" si="1"/>
        <v/>
      </c>
      <c r="K156" s="5"/>
      <c r="L156" s="22"/>
      <c r="M156" s="22"/>
      <c r="N156" s="22"/>
      <c r="O156" s="5"/>
    </row>
    <row r="157" spans="1:15" ht="22.5">
      <c r="A157"/>
      <c r="B157" s="75" t="s">
        <v>654</v>
      </c>
      <c r="C157" s="75"/>
      <c r="D157" s="72"/>
      <c r="E157" s="9" t="s">
        <v>655</v>
      </c>
      <c r="F157" s="10">
        <v>1</v>
      </c>
      <c r="G157" s="11">
        <v>752821</v>
      </c>
      <c r="H157" s="12">
        <v>180</v>
      </c>
      <c r="I157" s="13"/>
      <c r="J157" s="17" t="str">
        <f t="shared" si="1"/>
        <v/>
      </c>
      <c r="K157" s="16" t="s">
        <v>37</v>
      </c>
      <c r="L157" s="23"/>
      <c r="M157" s="23"/>
      <c r="N157" s="23" t="s">
        <v>531</v>
      </c>
      <c r="O157" s="11">
        <v>4601887199557</v>
      </c>
    </row>
    <row r="158" spans="1:15" ht="22.5">
      <c r="A158"/>
      <c r="B158" s="75" t="s">
        <v>654</v>
      </c>
      <c r="C158" s="75"/>
      <c r="D158" s="72" t="s">
        <v>656</v>
      </c>
      <c r="E158" s="9" t="s">
        <v>657</v>
      </c>
      <c r="F158" s="10">
        <v>1</v>
      </c>
      <c r="G158" s="11">
        <v>752822</v>
      </c>
      <c r="H158" s="12">
        <v>180</v>
      </c>
      <c r="I158" s="13"/>
      <c r="J158" s="17" t="str">
        <f t="shared" si="1"/>
        <v/>
      </c>
      <c r="K158" s="16" t="s">
        <v>37</v>
      </c>
      <c r="L158" s="23"/>
      <c r="M158" s="23"/>
      <c r="N158" s="23"/>
      <c r="O158" s="11">
        <v>4601887240730</v>
      </c>
    </row>
    <row r="159" spans="1:15">
      <c r="A159"/>
      <c r="B159" s="75" t="s">
        <v>654</v>
      </c>
      <c r="C159" s="75"/>
      <c r="D159" s="72" t="s">
        <v>658</v>
      </c>
      <c r="E159" s="9" t="s">
        <v>659</v>
      </c>
      <c r="F159" s="10">
        <v>1</v>
      </c>
      <c r="G159" s="11">
        <v>810661</v>
      </c>
      <c r="H159" s="12">
        <v>180</v>
      </c>
      <c r="I159" s="13"/>
      <c r="J159" s="17" t="str">
        <f t="shared" si="1"/>
        <v/>
      </c>
      <c r="K159" s="16" t="s">
        <v>37</v>
      </c>
      <c r="L159" s="23"/>
      <c r="M159" s="23"/>
      <c r="N159" s="23"/>
      <c r="O159" s="11">
        <v>4601887036036</v>
      </c>
    </row>
    <row r="160" spans="1:15" ht="12">
      <c r="B160" s="6" t="s">
        <v>660</v>
      </c>
      <c r="C160" s="7"/>
      <c r="D160" s="7"/>
      <c r="E160" s="7"/>
      <c r="F160" s="7"/>
      <c r="G160" s="7"/>
      <c r="H160" s="7"/>
      <c r="I160" s="7"/>
      <c r="J160" s="15" t="str">
        <f t="shared" si="1"/>
        <v/>
      </c>
      <c r="K160" s="5"/>
      <c r="L160" s="22"/>
      <c r="M160" s="22"/>
      <c r="N160" s="22"/>
      <c r="O160" s="5"/>
    </row>
    <row r="161" spans="1:15" ht="22.5">
      <c r="A161"/>
      <c r="B161" s="75" t="s">
        <v>660</v>
      </c>
      <c r="C161" s="75"/>
      <c r="D161" s="72" t="s">
        <v>661</v>
      </c>
      <c r="E161" s="9" t="s">
        <v>662</v>
      </c>
      <c r="F161" s="10">
        <v>1</v>
      </c>
      <c r="G161" s="11">
        <v>810664</v>
      </c>
      <c r="H161" s="12">
        <v>175</v>
      </c>
      <c r="I161" s="13"/>
      <c r="J161" s="17" t="str">
        <f t="shared" si="1"/>
        <v/>
      </c>
      <c r="K161" s="16" t="s">
        <v>37</v>
      </c>
      <c r="L161" s="23"/>
      <c r="M161" s="23"/>
      <c r="N161" s="23"/>
      <c r="O161" s="11">
        <v>4601887219613</v>
      </c>
    </row>
    <row r="162" spans="1:15" ht="22.5">
      <c r="A162"/>
      <c r="B162" s="75" t="s">
        <v>660</v>
      </c>
      <c r="C162" s="75"/>
      <c r="D162" s="72" t="s">
        <v>663</v>
      </c>
      <c r="E162" s="9" t="s">
        <v>664</v>
      </c>
      <c r="F162" s="10">
        <v>1</v>
      </c>
      <c r="G162" s="11">
        <v>752824</v>
      </c>
      <c r="H162" s="12">
        <v>175</v>
      </c>
      <c r="I162" s="13"/>
      <c r="J162" s="17" t="str">
        <f t="shared" si="1"/>
        <v/>
      </c>
      <c r="K162" s="16" t="s">
        <v>37</v>
      </c>
      <c r="L162" s="23"/>
      <c r="M162" s="23"/>
      <c r="N162" s="23"/>
      <c r="O162" s="11">
        <v>4601887036685</v>
      </c>
    </row>
    <row r="163" spans="1:15" ht="12">
      <c r="B163" s="6" t="s">
        <v>665</v>
      </c>
      <c r="C163" s="7"/>
      <c r="D163" s="7"/>
      <c r="E163" s="7"/>
      <c r="F163" s="7"/>
      <c r="G163" s="7"/>
      <c r="H163" s="7"/>
      <c r="I163" s="7"/>
      <c r="J163" s="15" t="str">
        <f t="shared" si="1"/>
        <v/>
      </c>
      <c r="K163" s="5"/>
      <c r="L163" s="22"/>
      <c r="M163" s="22"/>
      <c r="N163" s="22"/>
      <c r="O163" s="5"/>
    </row>
    <row r="164" spans="1:15" ht="33.75">
      <c r="A164"/>
      <c r="B164" s="75" t="s">
        <v>665</v>
      </c>
      <c r="C164" s="75"/>
      <c r="D164" s="72" t="s">
        <v>666</v>
      </c>
      <c r="E164" s="9" t="s">
        <v>667</v>
      </c>
      <c r="F164" s="10">
        <v>1</v>
      </c>
      <c r="G164" s="11">
        <v>750480</v>
      </c>
      <c r="H164" s="12">
        <v>230</v>
      </c>
      <c r="I164" s="13"/>
      <c r="J164" s="17" t="str">
        <f t="shared" si="1"/>
        <v/>
      </c>
      <c r="K164" s="16" t="s">
        <v>37</v>
      </c>
      <c r="L164" s="23"/>
      <c r="M164" s="23"/>
      <c r="N164" s="23"/>
      <c r="O164" s="11">
        <v>4601887080343</v>
      </c>
    </row>
    <row r="165" spans="1:15" ht="22.5">
      <c r="A165"/>
      <c r="B165" s="75" t="s">
        <v>665</v>
      </c>
      <c r="C165" s="75"/>
      <c r="D165" s="72" t="s">
        <v>668</v>
      </c>
      <c r="E165" s="9" t="s">
        <v>669</v>
      </c>
      <c r="F165" s="10">
        <v>1</v>
      </c>
      <c r="G165" s="11">
        <v>750483</v>
      </c>
      <c r="H165" s="12">
        <v>230</v>
      </c>
      <c r="I165" s="13"/>
      <c r="J165" s="17" t="str">
        <f t="shared" si="1"/>
        <v/>
      </c>
      <c r="K165" s="16" t="s">
        <v>37</v>
      </c>
      <c r="L165" s="23"/>
      <c r="M165" s="23"/>
      <c r="N165" s="23"/>
      <c r="O165" s="11">
        <v>4601887128038</v>
      </c>
    </row>
    <row r="166" spans="1:15" ht="33.75">
      <c r="A166"/>
      <c r="B166" s="75" t="s">
        <v>665</v>
      </c>
      <c r="C166" s="75"/>
      <c r="D166" s="72" t="s">
        <v>670</v>
      </c>
      <c r="E166" s="9" t="s">
        <v>671</v>
      </c>
      <c r="F166" s="10">
        <v>1</v>
      </c>
      <c r="G166" s="11">
        <v>750485</v>
      </c>
      <c r="H166" s="12">
        <v>230</v>
      </c>
      <c r="I166" s="13"/>
      <c r="J166" s="17" t="str">
        <f t="shared" si="1"/>
        <v/>
      </c>
      <c r="K166" s="16" t="s">
        <v>37</v>
      </c>
      <c r="L166" s="23"/>
      <c r="M166" s="23"/>
      <c r="N166" s="23"/>
      <c r="O166" s="11">
        <v>4601887127871</v>
      </c>
    </row>
    <row r="167" spans="1:15" ht="12">
      <c r="B167" s="6" t="s">
        <v>672</v>
      </c>
      <c r="C167" s="7"/>
      <c r="D167" s="7"/>
      <c r="E167" s="7"/>
      <c r="F167" s="7"/>
      <c r="G167" s="7"/>
      <c r="H167" s="7"/>
      <c r="I167" s="7"/>
      <c r="J167" s="15" t="str">
        <f t="shared" si="1"/>
        <v/>
      </c>
      <c r="K167" s="5"/>
      <c r="L167" s="22"/>
      <c r="M167" s="22"/>
      <c r="N167" s="22"/>
      <c r="O167" s="5"/>
    </row>
    <row r="168" spans="1:15" ht="22.5">
      <c r="A168"/>
      <c r="B168" s="75" t="s">
        <v>672</v>
      </c>
      <c r="C168" s="75"/>
      <c r="D168" s="72" t="s">
        <v>673</v>
      </c>
      <c r="E168" s="9" t="s">
        <v>674</v>
      </c>
      <c r="F168" s="10">
        <v>1</v>
      </c>
      <c r="G168" s="11">
        <v>752879</v>
      </c>
      <c r="H168" s="12">
        <v>175</v>
      </c>
      <c r="I168" s="13"/>
      <c r="J168" s="17" t="str">
        <f t="shared" si="1"/>
        <v/>
      </c>
      <c r="K168" s="16" t="s">
        <v>37</v>
      </c>
      <c r="L168" s="23"/>
      <c r="M168" s="23"/>
      <c r="N168" s="23"/>
      <c r="O168" s="11">
        <v>4601887215110</v>
      </c>
    </row>
    <row r="169" spans="1:15" ht="22.5">
      <c r="A169"/>
      <c r="B169" s="75" t="s">
        <v>672</v>
      </c>
      <c r="C169" s="75"/>
      <c r="D169" s="72" t="s">
        <v>675</v>
      </c>
      <c r="E169" s="9" t="s">
        <v>676</v>
      </c>
      <c r="F169" s="10">
        <v>1</v>
      </c>
      <c r="G169" s="11">
        <v>752842</v>
      </c>
      <c r="H169" s="12">
        <v>175</v>
      </c>
      <c r="I169" s="13"/>
      <c r="J169" s="17" t="str">
        <f t="shared" si="1"/>
        <v/>
      </c>
      <c r="K169" s="16" t="s">
        <v>37</v>
      </c>
      <c r="L169" s="23"/>
      <c r="M169" s="23"/>
      <c r="N169" s="23" t="s">
        <v>531</v>
      </c>
      <c r="O169" s="11">
        <v>4601887124719</v>
      </c>
    </row>
    <row r="170" spans="1:15" ht="33.75">
      <c r="A170"/>
      <c r="B170" s="75" t="s">
        <v>672</v>
      </c>
      <c r="C170" s="75"/>
      <c r="D170" s="72" t="s">
        <v>677</v>
      </c>
      <c r="E170" s="9" t="s">
        <v>678</v>
      </c>
      <c r="F170" s="10">
        <v>1</v>
      </c>
      <c r="G170" s="11">
        <v>752871</v>
      </c>
      <c r="H170" s="12">
        <v>175</v>
      </c>
      <c r="I170" s="13"/>
      <c r="J170" s="17" t="str">
        <f t="shared" si="1"/>
        <v/>
      </c>
      <c r="K170" s="16" t="s">
        <v>37</v>
      </c>
      <c r="L170" s="23"/>
      <c r="M170" s="23"/>
      <c r="N170" s="23"/>
      <c r="O170" s="11">
        <v>4601887124726</v>
      </c>
    </row>
    <row r="171" spans="1:15">
      <c r="A171"/>
      <c r="B171" s="75" t="s">
        <v>672</v>
      </c>
      <c r="C171" s="75"/>
      <c r="D171" s="72" t="s">
        <v>679</v>
      </c>
      <c r="E171" s="9" t="s">
        <v>680</v>
      </c>
      <c r="F171" s="10">
        <v>1</v>
      </c>
      <c r="G171" s="11">
        <v>752870</v>
      </c>
      <c r="H171" s="12">
        <v>175</v>
      </c>
      <c r="I171" s="13"/>
      <c r="J171" s="17" t="str">
        <f t="shared" si="1"/>
        <v/>
      </c>
      <c r="K171" s="16" t="s">
        <v>37</v>
      </c>
      <c r="L171" s="23"/>
      <c r="M171" s="23"/>
      <c r="N171" s="23"/>
      <c r="O171" s="11">
        <v>4601887064213</v>
      </c>
    </row>
    <row r="172" spans="1:15" ht="22.5">
      <c r="A172"/>
      <c r="B172" s="75" t="s">
        <v>672</v>
      </c>
      <c r="C172" s="75"/>
      <c r="D172" s="72" t="s">
        <v>681</v>
      </c>
      <c r="E172" s="9" t="s">
        <v>682</v>
      </c>
      <c r="F172" s="10">
        <v>1</v>
      </c>
      <c r="G172" s="11">
        <v>752859</v>
      </c>
      <c r="H172" s="12">
        <v>175</v>
      </c>
      <c r="I172" s="13"/>
      <c r="J172" s="17" t="str">
        <f t="shared" si="1"/>
        <v/>
      </c>
      <c r="K172" s="16" t="s">
        <v>37</v>
      </c>
      <c r="L172" s="23"/>
      <c r="M172" s="23"/>
      <c r="N172" s="23"/>
      <c r="O172" s="11">
        <v>4601887064503</v>
      </c>
    </row>
    <row r="173" spans="1:15" ht="33.75">
      <c r="A173"/>
      <c r="B173" s="75" t="s">
        <v>672</v>
      </c>
      <c r="C173" s="75"/>
      <c r="D173" s="72" t="s">
        <v>683</v>
      </c>
      <c r="E173" s="9" t="s">
        <v>684</v>
      </c>
      <c r="F173" s="10">
        <v>1</v>
      </c>
      <c r="G173" s="11">
        <v>752860</v>
      </c>
      <c r="H173" s="12">
        <v>175</v>
      </c>
      <c r="I173" s="13"/>
      <c r="J173" s="17" t="str">
        <f t="shared" si="1"/>
        <v/>
      </c>
      <c r="K173" s="16" t="s">
        <v>37</v>
      </c>
      <c r="L173" s="23"/>
      <c r="M173" s="23"/>
      <c r="N173" s="23"/>
      <c r="O173" s="11">
        <v>4601887066798</v>
      </c>
    </row>
    <row r="174" spans="1:15" ht="22.5">
      <c r="A174"/>
      <c r="B174" s="75" t="s">
        <v>672</v>
      </c>
      <c r="C174" s="75"/>
      <c r="D174" s="72" t="s">
        <v>685</v>
      </c>
      <c r="E174" s="9" t="s">
        <v>686</v>
      </c>
      <c r="F174" s="10">
        <v>1</v>
      </c>
      <c r="G174" s="11">
        <v>752855</v>
      </c>
      <c r="H174" s="12">
        <v>175</v>
      </c>
      <c r="I174" s="13"/>
      <c r="J174" s="17" t="str">
        <f t="shared" si="1"/>
        <v/>
      </c>
      <c r="K174" s="16" t="s">
        <v>37</v>
      </c>
      <c r="L174" s="23"/>
      <c r="M174" s="23"/>
      <c r="N174" s="23"/>
      <c r="O174" s="11">
        <v>4601887270737</v>
      </c>
    </row>
    <row r="175" spans="1:15" ht="33.75">
      <c r="A175"/>
      <c r="B175" s="75" t="s">
        <v>672</v>
      </c>
      <c r="C175" s="75"/>
      <c r="D175" s="72" t="s">
        <v>687</v>
      </c>
      <c r="E175" s="9" t="s">
        <v>688</v>
      </c>
      <c r="F175" s="10">
        <v>1</v>
      </c>
      <c r="G175" s="11">
        <v>752874</v>
      </c>
      <c r="H175" s="12">
        <v>175</v>
      </c>
      <c r="I175" s="13"/>
      <c r="J175" s="17" t="str">
        <f t="shared" si="1"/>
        <v/>
      </c>
      <c r="K175" s="16" t="s">
        <v>37</v>
      </c>
      <c r="L175" s="23"/>
      <c r="M175" s="23"/>
      <c r="N175" s="23"/>
      <c r="O175" s="11">
        <v>4601887064466</v>
      </c>
    </row>
    <row r="176" spans="1:15" ht="22.5">
      <c r="A176"/>
      <c r="B176" s="75" t="s">
        <v>672</v>
      </c>
      <c r="C176" s="75"/>
      <c r="D176" s="72" t="s">
        <v>689</v>
      </c>
      <c r="E176" s="9" t="s">
        <v>690</v>
      </c>
      <c r="F176" s="10">
        <v>1</v>
      </c>
      <c r="G176" s="11">
        <v>752843</v>
      </c>
      <c r="H176" s="12">
        <v>175</v>
      </c>
      <c r="I176" s="13"/>
      <c r="J176" s="17" t="str">
        <f t="shared" si="1"/>
        <v/>
      </c>
      <c r="K176" s="16" t="s">
        <v>37</v>
      </c>
      <c r="L176" s="23"/>
      <c r="M176" s="23"/>
      <c r="N176" s="23"/>
      <c r="O176" s="11">
        <v>4601887111627</v>
      </c>
    </row>
    <row r="177" spans="1:15" ht="22.5">
      <c r="A177"/>
      <c r="B177" s="75" t="s">
        <v>672</v>
      </c>
      <c r="C177" s="75"/>
      <c r="D177" s="72" t="s">
        <v>691</v>
      </c>
      <c r="E177" s="9" t="s">
        <v>692</v>
      </c>
      <c r="F177" s="10">
        <v>1</v>
      </c>
      <c r="G177" s="11">
        <v>796130</v>
      </c>
      <c r="H177" s="12">
        <v>175</v>
      </c>
      <c r="I177" s="13"/>
      <c r="J177" s="17" t="str">
        <f t="shared" si="1"/>
        <v/>
      </c>
      <c r="K177" s="16" t="s">
        <v>37</v>
      </c>
      <c r="L177" s="23"/>
      <c r="M177" s="23"/>
      <c r="N177" s="23"/>
      <c r="O177" s="11">
        <v>4601887373933</v>
      </c>
    </row>
    <row r="178" spans="1:15" ht="33.75">
      <c r="A178"/>
      <c r="B178" s="75" t="s">
        <v>672</v>
      </c>
      <c r="C178" s="75"/>
      <c r="D178" s="72" t="s">
        <v>693</v>
      </c>
      <c r="E178" s="9" t="s">
        <v>694</v>
      </c>
      <c r="F178" s="10">
        <v>1</v>
      </c>
      <c r="G178" s="11">
        <v>752857</v>
      </c>
      <c r="H178" s="12">
        <v>175</v>
      </c>
      <c r="I178" s="13"/>
      <c r="J178" s="17" t="str">
        <f t="shared" si="1"/>
        <v/>
      </c>
      <c r="K178" s="16" t="s">
        <v>37</v>
      </c>
      <c r="L178" s="23"/>
      <c r="M178" s="23"/>
      <c r="N178" s="23"/>
      <c r="O178" s="11">
        <v>4601887270751</v>
      </c>
    </row>
    <row r="179" spans="1:15" ht="12">
      <c r="B179" s="6" t="s">
        <v>695</v>
      </c>
      <c r="C179" s="7"/>
      <c r="D179" s="7"/>
      <c r="E179" s="7"/>
      <c r="F179" s="7"/>
      <c r="G179" s="7"/>
      <c r="H179" s="7"/>
      <c r="I179" s="7"/>
      <c r="J179" s="15" t="str">
        <f t="shared" si="1"/>
        <v/>
      </c>
      <c r="K179" s="5"/>
      <c r="L179" s="22"/>
      <c r="M179" s="22"/>
      <c r="N179" s="22"/>
      <c r="O179" s="5"/>
    </row>
    <row r="180" spans="1:15" ht="22.5">
      <c r="A180"/>
      <c r="B180" s="75" t="s">
        <v>695</v>
      </c>
      <c r="C180" s="75"/>
      <c r="D180" s="72" t="s">
        <v>696</v>
      </c>
      <c r="E180" s="9" t="s">
        <v>697</v>
      </c>
      <c r="F180" s="10">
        <v>1</v>
      </c>
      <c r="G180" s="11">
        <v>799467</v>
      </c>
      <c r="H180" s="12">
        <v>250</v>
      </c>
      <c r="I180" s="13"/>
      <c r="J180" s="17" t="str">
        <f t="shared" si="1"/>
        <v/>
      </c>
      <c r="K180" s="16" t="s">
        <v>37</v>
      </c>
      <c r="L180" s="23"/>
      <c r="M180" s="23"/>
      <c r="N180" s="23" t="s">
        <v>531</v>
      </c>
      <c r="O180" s="11">
        <v>4601887032199</v>
      </c>
    </row>
    <row r="181" spans="1:15" ht="12">
      <c r="B181" s="6" t="s">
        <v>698</v>
      </c>
      <c r="C181" s="7"/>
      <c r="D181" s="7"/>
      <c r="E181" s="7"/>
      <c r="F181" s="7"/>
      <c r="G181" s="7"/>
      <c r="H181" s="7"/>
      <c r="I181" s="7"/>
      <c r="J181" s="15" t="str">
        <f t="shared" si="1"/>
        <v/>
      </c>
      <c r="K181" s="5"/>
      <c r="L181" s="22"/>
      <c r="M181" s="22"/>
      <c r="N181" s="22"/>
      <c r="O181" s="5"/>
    </row>
    <row r="182" spans="1:15" ht="33.75">
      <c r="A182"/>
      <c r="B182" s="75" t="s">
        <v>698</v>
      </c>
      <c r="C182" s="75"/>
      <c r="D182" s="72" t="s">
        <v>699</v>
      </c>
      <c r="E182" s="9" t="s">
        <v>700</v>
      </c>
      <c r="F182" s="10">
        <v>1</v>
      </c>
      <c r="G182" s="11">
        <v>799539</v>
      </c>
      <c r="H182" s="12">
        <v>600</v>
      </c>
      <c r="I182" s="13"/>
      <c r="J182" s="17" t="str">
        <f t="shared" si="1"/>
        <v/>
      </c>
      <c r="K182" s="16" t="s">
        <v>37</v>
      </c>
      <c r="L182" s="23"/>
      <c r="M182" s="23" t="s">
        <v>521</v>
      </c>
      <c r="N182" s="23"/>
      <c r="O182" s="11">
        <v>4601887388173</v>
      </c>
    </row>
    <row r="183" spans="1:15" ht="12">
      <c r="B183" s="6" t="s">
        <v>701</v>
      </c>
      <c r="C183" s="7"/>
      <c r="D183" s="7"/>
      <c r="E183" s="7"/>
      <c r="F183" s="7"/>
      <c r="G183" s="7"/>
      <c r="H183" s="7"/>
      <c r="I183" s="7"/>
      <c r="J183" s="15" t="str">
        <f t="shared" ref="J183:J246" si="2">IF(I183&gt;0,H183*I183,"")</f>
        <v/>
      </c>
      <c r="K183" s="5"/>
      <c r="L183" s="22"/>
      <c r="M183" s="22"/>
      <c r="N183" s="22"/>
      <c r="O183" s="5"/>
    </row>
    <row r="184" spans="1:15">
      <c r="A184"/>
      <c r="B184" s="75" t="s">
        <v>701</v>
      </c>
      <c r="C184" s="75"/>
      <c r="D184" s="72" t="s">
        <v>702</v>
      </c>
      <c r="E184" s="9" t="s">
        <v>703</v>
      </c>
      <c r="F184" s="10">
        <v>1</v>
      </c>
      <c r="G184" s="11">
        <v>778814</v>
      </c>
      <c r="H184" s="12">
        <v>140</v>
      </c>
      <c r="I184" s="13"/>
      <c r="J184" s="17" t="str">
        <f t="shared" si="2"/>
        <v/>
      </c>
      <c r="K184" s="16" t="s">
        <v>37</v>
      </c>
      <c r="L184" s="23"/>
      <c r="M184" s="23"/>
      <c r="N184" s="23"/>
      <c r="O184" s="11">
        <v>4601887357414</v>
      </c>
    </row>
    <row r="185" spans="1:15" ht="12">
      <c r="B185" s="6" t="s">
        <v>704</v>
      </c>
      <c r="C185" s="7"/>
      <c r="D185" s="7"/>
      <c r="E185" s="7"/>
      <c r="F185" s="7"/>
      <c r="G185" s="7"/>
      <c r="H185" s="7"/>
      <c r="I185" s="7"/>
      <c r="J185" s="15" t="str">
        <f t="shared" si="2"/>
        <v/>
      </c>
      <c r="K185" s="5"/>
      <c r="L185" s="22"/>
      <c r="M185" s="22"/>
      <c r="N185" s="22"/>
      <c r="O185" s="5"/>
    </row>
    <row r="186" spans="1:15">
      <c r="A186"/>
      <c r="B186" s="75" t="s">
        <v>704</v>
      </c>
      <c r="C186" s="75"/>
      <c r="D186" s="72" t="s">
        <v>705</v>
      </c>
      <c r="E186" s="9" t="s">
        <v>706</v>
      </c>
      <c r="F186" s="10">
        <v>1</v>
      </c>
      <c r="G186" s="11">
        <v>752887</v>
      </c>
      <c r="H186" s="12">
        <v>145</v>
      </c>
      <c r="I186" s="13"/>
      <c r="J186" s="17" t="str">
        <f t="shared" si="2"/>
        <v/>
      </c>
      <c r="K186" s="16" t="s">
        <v>37</v>
      </c>
      <c r="L186" s="23"/>
      <c r="M186" s="23"/>
      <c r="N186" s="23"/>
      <c r="O186" s="11">
        <v>4601887320302</v>
      </c>
    </row>
    <row r="187" spans="1:15">
      <c r="A187"/>
      <c r="B187" s="75" t="s">
        <v>704</v>
      </c>
      <c r="C187" s="75"/>
      <c r="D187" s="72" t="s">
        <v>707</v>
      </c>
      <c r="E187" s="9" t="s">
        <v>708</v>
      </c>
      <c r="F187" s="10">
        <v>1</v>
      </c>
      <c r="G187" s="11">
        <v>752901</v>
      </c>
      <c r="H187" s="12">
        <v>145</v>
      </c>
      <c r="I187" s="13"/>
      <c r="J187" s="17" t="str">
        <f t="shared" si="2"/>
        <v/>
      </c>
      <c r="K187" s="16" t="s">
        <v>37</v>
      </c>
      <c r="L187" s="23"/>
      <c r="M187" s="23"/>
      <c r="N187" s="23"/>
      <c r="O187" s="11">
        <v>4601887036692</v>
      </c>
    </row>
    <row r="188" spans="1:15" ht="22.5">
      <c r="A188"/>
      <c r="B188" s="75" t="s">
        <v>704</v>
      </c>
      <c r="C188" s="75"/>
      <c r="D188" s="72" t="s">
        <v>709</v>
      </c>
      <c r="E188" s="9" t="s">
        <v>710</v>
      </c>
      <c r="F188" s="10">
        <v>1</v>
      </c>
      <c r="G188" s="11">
        <v>752904</v>
      </c>
      <c r="H188" s="12">
        <v>145</v>
      </c>
      <c r="I188" s="13"/>
      <c r="J188" s="17" t="str">
        <f t="shared" si="2"/>
        <v/>
      </c>
      <c r="K188" s="16" t="s">
        <v>37</v>
      </c>
      <c r="L188" s="23"/>
      <c r="M188" s="23"/>
      <c r="N188" s="23" t="s">
        <v>531</v>
      </c>
      <c r="O188" s="11">
        <v>4601887036708</v>
      </c>
    </row>
    <row r="189" spans="1:15" ht="22.5">
      <c r="A189"/>
      <c r="B189" s="75" t="s">
        <v>704</v>
      </c>
      <c r="C189" s="75"/>
      <c r="D189" s="72" t="s">
        <v>711</v>
      </c>
      <c r="E189" s="9" t="s">
        <v>712</v>
      </c>
      <c r="F189" s="10">
        <v>1</v>
      </c>
      <c r="G189" s="11">
        <v>752892</v>
      </c>
      <c r="H189" s="12">
        <v>145</v>
      </c>
      <c r="I189" s="13"/>
      <c r="J189" s="17" t="str">
        <f t="shared" si="2"/>
        <v/>
      </c>
      <c r="K189" s="16" t="s">
        <v>37</v>
      </c>
      <c r="L189" s="23"/>
      <c r="M189" s="23"/>
      <c r="N189" s="23" t="s">
        <v>531</v>
      </c>
      <c r="O189" s="11">
        <v>4601887064251</v>
      </c>
    </row>
    <row r="190" spans="1:15" ht="22.5">
      <c r="A190"/>
      <c r="B190" s="75" t="s">
        <v>704</v>
      </c>
      <c r="C190" s="75"/>
      <c r="D190" s="72" t="s">
        <v>713</v>
      </c>
      <c r="E190" s="9" t="s">
        <v>714</v>
      </c>
      <c r="F190" s="10">
        <v>1</v>
      </c>
      <c r="G190" s="11">
        <v>752888</v>
      </c>
      <c r="H190" s="12">
        <v>145</v>
      </c>
      <c r="I190" s="13"/>
      <c r="J190" s="17" t="str">
        <f t="shared" si="2"/>
        <v/>
      </c>
      <c r="K190" s="16" t="s">
        <v>37</v>
      </c>
      <c r="L190" s="23"/>
      <c r="M190" s="23"/>
      <c r="N190" s="23"/>
      <c r="O190" s="11">
        <v>4601887320340</v>
      </c>
    </row>
    <row r="191" spans="1:15" ht="22.5">
      <c r="A191"/>
      <c r="B191" s="75" t="s">
        <v>704</v>
      </c>
      <c r="C191" s="75"/>
      <c r="D191" s="72" t="s">
        <v>715</v>
      </c>
      <c r="E191" s="9" t="s">
        <v>710</v>
      </c>
      <c r="F191" s="10">
        <v>1</v>
      </c>
      <c r="G191" s="11">
        <v>752886</v>
      </c>
      <c r="H191" s="12">
        <v>145</v>
      </c>
      <c r="I191" s="13"/>
      <c r="J191" s="17" t="str">
        <f t="shared" si="2"/>
        <v/>
      </c>
      <c r="K191" s="16" t="s">
        <v>37</v>
      </c>
      <c r="L191" s="23"/>
      <c r="M191" s="23"/>
      <c r="N191" s="23"/>
      <c r="O191" s="11">
        <v>4601887320333</v>
      </c>
    </row>
    <row r="192" spans="1:15">
      <c r="A192"/>
      <c r="B192" s="75" t="s">
        <v>704</v>
      </c>
      <c r="C192" s="75"/>
      <c r="D192" s="72" t="s">
        <v>716</v>
      </c>
      <c r="E192" s="9" t="s">
        <v>717</v>
      </c>
      <c r="F192" s="10">
        <v>1</v>
      </c>
      <c r="G192" s="11">
        <v>752890</v>
      </c>
      <c r="H192" s="12">
        <v>145</v>
      </c>
      <c r="I192" s="13"/>
      <c r="J192" s="17" t="str">
        <f t="shared" si="2"/>
        <v/>
      </c>
      <c r="K192" s="16" t="s">
        <v>37</v>
      </c>
      <c r="L192" s="23"/>
      <c r="M192" s="23"/>
      <c r="N192" s="23"/>
      <c r="O192" s="11">
        <v>4601887323396</v>
      </c>
    </row>
    <row r="193" spans="1:15" ht="12">
      <c r="B193" s="6" t="s">
        <v>718</v>
      </c>
      <c r="C193" s="7"/>
      <c r="D193" s="7"/>
      <c r="E193" s="7"/>
      <c r="F193" s="7"/>
      <c r="G193" s="7"/>
      <c r="H193" s="7"/>
      <c r="I193" s="7"/>
      <c r="J193" s="15" t="str">
        <f t="shared" si="2"/>
        <v/>
      </c>
      <c r="K193" s="5"/>
      <c r="L193" s="22"/>
      <c r="M193" s="22"/>
      <c r="N193" s="22"/>
      <c r="O193" s="5"/>
    </row>
    <row r="194" spans="1:15" ht="33.75">
      <c r="A194"/>
      <c r="B194" s="75" t="s">
        <v>718</v>
      </c>
      <c r="C194" s="75"/>
      <c r="D194" s="72" t="s">
        <v>719</v>
      </c>
      <c r="E194" s="9" t="s">
        <v>720</v>
      </c>
      <c r="F194" s="10">
        <v>1</v>
      </c>
      <c r="G194" s="11">
        <v>752907</v>
      </c>
      <c r="H194" s="12">
        <v>225</v>
      </c>
      <c r="I194" s="13"/>
      <c r="J194" s="17" t="str">
        <f t="shared" si="2"/>
        <v/>
      </c>
      <c r="K194" s="16" t="s">
        <v>37</v>
      </c>
      <c r="L194" s="23"/>
      <c r="M194" s="23"/>
      <c r="N194" s="23" t="s">
        <v>531</v>
      </c>
      <c r="O194" s="11">
        <v>4601887272991</v>
      </c>
    </row>
    <row r="195" spans="1:15" ht="22.5">
      <c r="A195"/>
      <c r="B195" s="75" t="s">
        <v>718</v>
      </c>
      <c r="C195" s="75"/>
      <c r="D195" s="72" t="s">
        <v>721</v>
      </c>
      <c r="E195" s="9" t="s">
        <v>722</v>
      </c>
      <c r="F195" s="10">
        <v>1</v>
      </c>
      <c r="G195" s="11">
        <v>752902</v>
      </c>
      <c r="H195" s="12">
        <v>225</v>
      </c>
      <c r="I195" s="13"/>
      <c r="J195" s="17" t="str">
        <f t="shared" si="2"/>
        <v/>
      </c>
      <c r="K195" s="16" t="s">
        <v>37</v>
      </c>
      <c r="L195" s="23"/>
      <c r="M195" s="23"/>
      <c r="N195" s="23" t="s">
        <v>531</v>
      </c>
      <c r="O195" s="11">
        <v>4601887292609</v>
      </c>
    </row>
    <row r="196" spans="1:15" ht="12">
      <c r="B196" s="6" t="s">
        <v>723</v>
      </c>
      <c r="C196" s="7"/>
      <c r="D196" s="7"/>
      <c r="E196" s="7"/>
      <c r="F196" s="7"/>
      <c r="G196" s="7"/>
      <c r="H196" s="7"/>
      <c r="I196" s="7"/>
      <c r="J196" s="15" t="str">
        <f t="shared" si="2"/>
        <v/>
      </c>
      <c r="K196" s="5"/>
      <c r="L196" s="22"/>
      <c r="M196" s="22"/>
      <c r="N196" s="22"/>
      <c r="O196" s="5"/>
    </row>
    <row r="197" spans="1:15" ht="22.5">
      <c r="A197"/>
      <c r="B197" s="75" t="s">
        <v>723</v>
      </c>
      <c r="C197" s="75"/>
      <c r="D197" s="72" t="s">
        <v>702</v>
      </c>
      <c r="E197" s="9" t="s">
        <v>724</v>
      </c>
      <c r="F197" s="10">
        <v>1</v>
      </c>
      <c r="G197" s="11">
        <v>752984</v>
      </c>
      <c r="H197" s="12">
        <v>260</v>
      </c>
      <c r="I197" s="13"/>
      <c r="J197" s="17" t="str">
        <f t="shared" si="2"/>
        <v/>
      </c>
      <c r="K197" s="16" t="s">
        <v>37</v>
      </c>
      <c r="L197" s="23"/>
      <c r="M197" s="23"/>
      <c r="N197" s="23"/>
      <c r="O197" s="11">
        <v>4601887193036</v>
      </c>
    </row>
    <row r="198" spans="1:15" ht="12">
      <c r="B198" s="6" t="s">
        <v>725</v>
      </c>
      <c r="C198" s="7"/>
      <c r="D198" s="7"/>
      <c r="E198" s="7"/>
      <c r="F198" s="7"/>
      <c r="G198" s="7"/>
      <c r="H198" s="7"/>
      <c r="I198" s="7"/>
      <c r="J198" s="15" t="str">
        <f t="shared" si="2"/>
        <v/>
      </c>
      <c r="K198" s="5"/>
      <c r="L198" s="22"/>
      <c r="M198" s="22"/>
      <c r="N198" s="22"/>
      <c r="O198" s="5"/>
    </row>
    <row r="199" spans="1:15" ht="78.75">
      <c r="A199"/>
      <c r="B199" s="75" t="s">
        <v>725</v>
      </c>
      <c r="C199" s="75"/>
      <c r="D199" s="72" t="s">
        <v>726</v>
      </c>
      <c r="E199" s="9" t="s">
        <v>727</v>
      </c>
      <c r="F199" s="10">
        <v>1</v>
      </c>
      <c r="G199" s="11">
        <v>820580</v>
      </c>
      <c r="H199" s="12">
        <v>600</v>
      </c>
      <c r="I199" s="13"/>
      <c r="J199" s="17" t="str">
        <f t="shared" si="2"/>
        <v/>
      </c>
      <c r="K199" s="16" t="s">
        <v>37</v>
      </c>
      <c r="L199" s="23"/>
      <c r="M199" s="23"/>
      <c r="N199" s="23"/>
      <c r="O199" s="11">
        <v>4601887110088</v>
      </c>
    </row>
    <row r="200" spans="1:15" ht="12">
      <c r="B200" s="6" t="s">
        <v>728</v>
      </c>
      <c r="C200" s="7"/>
      <c r="D200" s="7"/>
      <c r="E200" s="7"/>
      <c r="F200" s="7"/>
      <c r="G200" s="7"/>
      <c r="H200" s="7"/>
      <c r="I200" s="7"/>
      <c r="J200" s="15" t="str">
        <f t="shared" si="2"/>
        <v/>
      </c>
      <c r="K200" s="5"/>
      <c r="L200" s="22"/>
      <c r="M200" s="22"/>
      <c r="N200" s="22"/>
      <c r="O200" s="5"/>
    </row>
    <row r="201" spans="1:15">
      <c r="A201"/>
      <c r="B201" s="75" t="s">
        <v>728</v>
      </c>
      <c r="C201" s="75"/>
      <c r="D201" s="72" t="s">
        <v>729</v>
      </c>
      <c r="E201" s="9" t="s">
        <v>730</v>
      </c>
      <c r="F201" s="10">
        <v>1</v>
      </c>
      <c r="G201" s="11">
        <v>752916</v>
      </c>
      <c r="H201" s="12">
        <v>155</v>
      </c>
      <c r="I201" s="13"/>
      <c r="J201" s="17" t="str">
        <f t="shared" si="2"/>
        <v/>
      </c>
      <c r="K201" s="16" t="s">
        <v>37</v>
      </c>
      <c r="L201" s="23"/>
      <c r="M201" s="23"/>
      <c r="N201" s="23"/>
      <c r="O201" s="11">
        <v>4601887272298</v>
      </c>
    </row>
    <row r="202" spans="1:15">
      <c r="A202"/>
      <c r="B202" s="75" t="s">
        <v>728</v>
      </c>
      <c r="C202" s="75"/>
      <c r="D202" s="72" t="s">
        <v>731</v>
      </c>
      <c r="E202" s="9" t="s">
        <v>732</v>
      </c>
      <c r="F202" s="10">
        <v>1</v>
      </c>
      <c r="G202" s="11">
        <v>752947</v>
      </c>
      <c r="H202" s="12">
        <v>155</v>
      </c>
      <c r="I202" s="13"/>
      <c r="J202" s="17" t="str">
        <f t="shared" si="2"/>
        <v/>
      </c>
      <c r="K202" s="16" t="s">
        <v>37</v>
      </c>
      <c r="L202" s="23"/>
      <c r="M202" s="23"/>
      <c r="N202" s="23"/>
      <c r="O202" s="11">
        <v>4601887111641</v>
      </c>
    </row>
    <row r="203" spans="1:15" ht="22.5">
      <c r="A203"/>
      <c r="B203" s="75" t="s">
        <v>728</v>
      </c>
      <c r="C203" s="75"/>
      <c r="D203" s="72" t="s">
        <v>733</v>
      </c>
      <c r="E203" s="9" t="s">
        <v>734</v>
      </c>
      <c r="F203" s="10">
        <v>1</v>
      </c>
      <c r="G203" s="11">
        <v>752924</v>
      </c>
      <c r="H203" s="12">
        <v>155</v>
      </c>
      <c r="I203" s="13"/>
      <c r="J203" s="17" t="str">
        <f t="shared" si="2"/>
        <v/>
      </c>
      <c r="K203" s="16" t="s">
        <v>37</v>
      </c>
      <c r="L203" s="23"/>
      <c r="M203" s="23"/>
      <c r="N203" s="23"/>
      <c r="O203" s="11">
        <v>4601887145752</v>
      </c>
    </row>
    <row r="204" spans="1:15" ht="12">
      <c r="B204" s="6" t="s">
        <v>735</v>
      </c>
      <c r="C204" s="7"/>
      <c r="D204" s="7"/>
      <c r="E204" s="7"/>
      <c r="F204" s="7"/>
      <c r="G204" s="7"/>
      <c r="H204" s="7"/>
      <c r="I204" s="7"/>
      <c r="J204" s="15" t="str">
        <f t="shared" si="2"/>
        <v/>
      </c>
      <c r="K204" s="5"/>
      <c r="L204" s="22"/>
      <c r="M204" s="22"/>
      <c r="N204" s="22"/>
      <c r="O204" s="5"/>
    </row>
    <row r="205" spans="1:15" ht="22.5">
      <c r="A205"/>
      <c r="B205" s="75" t="s">
        <v>735</v>
      </c>
      <c r="C205" s="75"/>
      <c r="D205" s="72" t="s">
        <v>736</v>
      </c>
      <c r="E205" s="9" t="s">
        <v>737</v>
      </c>
      <c r="F205" s="10">
        <v>1</v>
      </c>
      <c r="G205" s="11">
        <v>777804</v>
      </c>
      <c r="H205" s="12">
        <v>225</v>
      </c>
      <c r="I205" s="13"/>
      <c r="J205" s="17" t="str">
        <f t="shared" si="2"/>
        <v/>
      </c>
      <c r="K205" s="16" t="s">
        <v>37</v>
      </c>
      <c r="L205" s="23"/>
      <c r="M205" s="23" t="s">
        <v>521</v>
      </c>
      <c r="N205" s="23"/>
      <c r="O205" s="11">
        <v>4601887356318</v>
      </c>
    </row>
    <row r="206" spans="1:15" ht="22.5">
      <c r="A206"/>
      <c r="B206" s="75" t="s">
        <v>735</v>
      </c>
      <c r="C206" s="75"/>
      <c r="D206" s="72" t="s">
        <v>738</v>
      </c>
      <c r="E206" s="9" t="s">
        <v>739</v>
      </c>
      <c r="F206" s="10">
        <v>1</v>
      </c>
      <c r="G206" s="11">
        <v>752942</v>
      </c>
      <c r="H206" s="12">
        <v>225</v>
      </c>
      <c r="I206" s="13"/>
      <c r="J206" s="17" t="str">
        <f t="shared" si="2"/>
        <v/>
      </c>
      <c r="K206" s="16" t="s">
        <v>37</v>
      </c>
      <c r="L206" s="23"/>
      <c r="M206" s="23" t="s">
        <v>521</v>
      </c>
      <c r="N206" s="23"/>
      <c r="O206" s="11">
        <v>4601887292623</v>
      </c>
    </row>
    <row r="207" spans="1:15" ht="22.5">
      <c r="A207"/>
      <c r="B207" s="75" t="s">
        <v>735</v>
      </c>
      <c r="C207" s="75"/>
      <c r="D207" s="72" t="s">
        <v>740</v>
      </c>
      <c r="E207" s="9" t="s">
        <v>741</v>
      </c>
      <c r="F207" s="10">
        <v>1</v>
      </c>
      <c r="G207" s="11">
        <v>777818</v>
      </c>
      <c r="H207" s="12">
        <v>225</v>
      </c>
      <c r="I207" s="13"/>
      <c r="J207" s="17" t="str">
        <f t="shared" si="2"/>
        <v/>
      </c>
      <c r="K207" s="16" t="s">
        <v>37</v>
      </c>
      <c r="L207" s="23"/>
      <c r="M207" s="23" t="s">
        <v>521</v>
      </c>
      <c r="N207" s="23"/>
      <c r="O207" s="11">
        <v>4601887356332</v>
      </c>
    </row>
    <row r="208" spans="1:15" ht="33.75">
      <c r="A208"/>
      <c r="B208" s="75" t="s">
        <v>735</v>
      </c>
      <c r="C208" s="75"/>
      <c r="D208" s="72" t="s">
        <v>328</v>
      </c>
      <c r="E208" s="9" t="s">
        <v>742</v>
      </c>
      <c r="F208" s="10">
        <v>1</v>
      </c>
      <c r="G208" s="11">
        <v>827669</v>
      </c>
      <c r="H208" s="12">
        <v>225</v>
      </c>
      <c r="I208" s="13"/>
      <c r="J208" s="17" t="str">
        <f t="shared" si="2"/>
        <v/>
      </c>
      <c r="K208" s="16" t="s">
        <v>37</v>
      </c>
      <c r="L208" s="23" t="s">
        <v>41</v>
      </c>
      <c r="M208" s="23" t="s">
        <v>521</v>
      </c>
      <c r="N208" s="23"/>
      <c r="O208" s="11">
        <v>4601887057185</v>
      </c>
    </row>
    <row r="209" spans="1:15" ht="12">
      <c r="B209" s="6" t="s">
        <v>743</v>
      </c>
      <c r="C209" s="7"/>
      <c r="D209" s="7"/>
      <c r="E209" s="7"/>
      <c r="F209" s="7"/>
      <c r="G209" s="7"/>
      <c r="H209" s="7"/>
      <c r="I209" s="7"/>
      <c r="J209" s="15" t="str">
        <f t="shared" si="2"/>
        <v/>
      </c>
      <c r="K209" s="5"/>
      <c r="L209" s="22"/>
      <c r="M209" s="22"/>
      <c r="N209" s="22"/>
      <c r="O209" s="5"/>
    </row>
    <row r="210" spans="1:15" ht="22.5">
      <c r="A210"/>
      <c r="B210" s="75" t="s">
        <v>743</v>
      </c>
      <c r="C210" s="75"/>
      <c r="D210" s="72" t="s">
        <v>744</v>
      </c>
      <c r="E210" s="9" t="s">
        <v>745</v>
      </c>
      <c r="F210" s="10">
        <v>1</v>
      </c>
      <c r="G210" s="11">
        <v>752978</v>
      </c>
      <c r="H210" s="12">
        <v>135</v>
      </c>
      <c r="I210" s="13"/>
      <c r="J210" s="17" t="str">
        <f t="shared" si="2"/>
        <v/>
      </c>
      <c r="K210" s="16" t="s">
        <v>37</v>
      </c>
      <c r="L210" s="23"/>
      <c r="M210" s="23"/>
      <c r="N210" s="23"/>
      <c r="O210" s="11">
        <v>4601887036739</v>
      </c>
    </row>
    <row r="211" spans="1:15" ht="22.5">
      <c r="A211"/>
      <c r="B211" s="75" t="s">
        <v>743</v>
      </c>
      <c r="C211" s="75"/>
      <c r="D211" s="72" t="s">
        <v>746</v>
      </c>
      <c r="E211" s="9" t="s">
        <v>747</v>
      </c>
      <c r="F211" s="10">
        <v>1</v>
      </c>
      <c r="G211" s="11">
        <v>752977</v>
      </c>
      <c r="H211" s="12">
        <v>135</v>
      </c>
      <c r="I211" s="13"/>
      <c r="J211" s="17" t="str">
        <f t="shared" si="2"/>
        <v/>
      </c>
      <c r="K211" s="16" t="s">
        <v>37</v>
      </c>
      <c r="L211" s="23"/>
      <c r="M211" s="23"/>
      <c r="N211" s="23"/>
      <c r="O211" s="11">
        <v>4601887036746</v>
      </c>
    </row>
    <row r="212" spans="1:15">
      <c r="A212"/>
      <c r="B212" s="75" t="s">
        <v>743</v>
      </c>
      <c r="C212" s="75"/>
      <c r="D212" s="72" t="s">
        <v>748</v>
      </c>
      <c r="E212" s="9" t="s">
        <v>749</v>
      </c>
      <c r="F212" s="10">
        <v>1</v>
      </c>
      <c r="G212" s="11">
        <v>752954</v>
      </c>
      <c r="H212" s="12">
        <v>135</v>
      </c>
      <c r="I212" s="13"/>
      <c r="J212" s="17" t="str">
        <f t="shared" si="2"/>
        <v/>
      </c>
      <c r="K212" s="16" t="s">
        <v>37</v>
      </c>
      <c r="L212" s="23"/>
      <c r="M212" s="23"/>
      <c r="N212" s="23"/>
      <c r="O212" s="11">
        <v>4601887215158</v>
      </c>
    </row>
    <row r="213" spans="1:15">
      <c r="A213"/>
      <c r="B213" s="75" t="s">
        <v>743</v>
      </c>
      <c r="C213" s="75"/>
      <c r="D213" s="72" t="s">
        <v>750</v>
      </c>
      <c r="E213" s="9" t="s">
        <v>751</v>
      </c>
      <c r="F213" s="10">
        <v>1</v>
      </c>
      <c r="G213" s="11">
        <v>752976</v>
      </c>
      <c r="H213" s="12">
        <v>135</v>
      </c>
      <c r="I213" s="13"/>
      <c r="J213" s="17" t="str">
        <f t="shared" si="2"/>
        <v/>
      </c>
      <c r="K213" s="16" t="s">
        <v>37</v>
      </c>
      <c r="L213" s="23"/>
      <c r="M213" s="23"/>
      <c r="N213" s="23"/>
      <c r="O213" s="11">
        <v>4601887036760</v>
      </c>
    </row>
    <row r="214" spans="1:15" ht="22.5">
      <c r="A214"/>
      <c r="B214" s="75" t="s">
        <v>743</v>
      </c>
      <c r="C214" s="75"/>
      <c r="D214" s="72" t="s">
        <v>752</v>
      </c>
      <c r="E214" s="9" t="s">
        <v>706</v>
      </c>
      <c r="F214" s="10">
        <v>1</v>
      </c>
      <c r="G214" s="11">
        <v>752980</v>
      </c>
      <c r="H214" s="12">
        <v>135</v>
      </c>
      <c r="I214" s="13"/>
      <c r="J214" s="17" t="str">
        <f t="shared" si="2"/>
        <v/>
      </c>
      <c r="K214" s="16" t="s">
        <v>37</v>
      </c>
      <c r="L214" s="23"/>
      <c r="M214" s="23"/>
      <c r="N214" s="23" t="s">
        <v>531</v>
      </c>
      <c r="O214" s="11">
        <v>4601887036715</v>
      </c>
    </row>
    <row r="215" spans="1:15" ht="22.5">
      <c r="A215"/>
      <c r="B215" s="75" t="s">
        <v>743</v>
      </c>
      <c r="C215" s="75"/>
      <c r="D215" s="72" t="s">
        <v>753</v>
      </c>
      <c r="E215" s="9" t="s">
        <v>706</v>
      </c>
      <c r="F215" s="10">
        <v>1</v>
      </c>
      <c r="G215" s="11">
        <v>752975</v>
      </c>
      <c r="H215" s="12">
        <v>135</v>
      </c>
      <c r="I215" s="13"/>
      <c r="J215" s="17" t="str">
        <f t="shared" si="2"/>
        <v/>
      </c>
      <c r="K215" s="16" t="s">
        <v>37</v>
      </c>
      <c r="L215" s="23"/>
      <c r="M215" s="23"/>
      <c r="N215" s="23" t="s">
        <v>531</v>
      </c>
      <c r="O215" s="11">
        <v>4601887036777</v>
      </c>
    </row>
    <row r="216" spans="1:15">
      <c r="A216"/>
      <c r="B216" s="75" t="s">
        <v>743</v>
      </c>
      <c r="C216" s="75"/>
      <c r="D216" s="72" t="s">
        <v>754</v>
      </c>
      <c r="E216" s="9" t="s">
        <v>706</v>
      </c>
      <c r="F216" s="10">
        <v>1</v>
      </c>
      <c r="G216" s="11">
        <v>752974</v>
      </c>
      <c r="H216" s="12">
        <v>135</v>
      </c>
      <c r="I216" s="13"/>
      <c r="J216" s="17" t="str">
        <f t="shared" si="2"/>
        <v/>
      </c>
      <c r="K216" s="16" t="s">
        <v>37</v>
      </c>
      <c r="L216" s="23"/>
      <c r="M216" s="23"/>
      <c r="N216" s="23"/>
      <c r="O216" s="11">
        <v>4601887036791</v>
      </c>
    </row>
    <row r="217" spans="1:15">
      <c r="A217"/>
      <c r="B217" s="75" t="s">
        <v>743</v>
      </c>
      <c r="C217" s="75"/>
      <c r="D217" s="72" t="s">
        <v>755</v>
      </c>
      <c r="E217" s="9" t="s">
        <v>751</v>
      </c>
      <c r="F217" s="10">
        <v>1</v>
      </c>
      <c r="G217" s="11">
        <v>752960</v>
      </c>
      <c r="H217" s="12">
        <v>135</v>
      </c>
      <c r="I217" s="13"/>
      <c r="J217" s="17" t="str">
        <f t="shared" si="2"/>
        <v/>
      </c>
      <c r="K217" s="16" t="s">
        <v>37</v>
      </c>
      <c r="L217" s="23"/>
      <c r="M217" s="23"/>
      <c r="N217" s="23"/>
      <c r="O217" s="11">
        <v>4601887036852</v>
      </c>
    </row>
    <row r="218" spans="1:15" ht="22.5">
      <c r="A218"/>
      <c r="B218" s="75" t="s">
        <v>743</v>
      </c>
      <c r="C218" s="75"/>
      <c r="D218" s="72" t="s">
        <v>756</v>
      </c>
      <c r="E218" s="9" t="s">
        <v>682</v>
      </c>
      <c r="F218" s="10">
        <v>1</v>
      </c>
      <c r="G218" s="11">
        <v>752972</v>
      </c>
      <c r="H218" s="12">
        <v>135</v>
      </c>
      <c r="I218" s="13"/>
      <c r="J218" s="17" t="str">
        <f t="shared" si="2"/>
        <v/>
      </c>
      <c r="K218" s="16" t="s">
        <v>37</v>
      </c>
      <c r="L218" s="23"/>
      <c r="M218" s="23"/>
      <c r="N218" s="23"/>
      <c r="O218" s="11">
        <v>4601887036807</v>
      </c>
    </row>
    <row r="219" spans="1:15">
      <c r="A219"/>
      <c r="B219" s="75" t="s">
        <v>743</v>
      </c>
      <c r="C219" s="75"/>
      <c r="D219" s="72" t="s">
        <v>757</v>
      </c>
      <c r="E219" s="9" t="s">
        <v>758</v>
      </c>
      <c r="F219" s="10">
        <v>1</v>
      </c>
      <c r="G219" s="11">
        <v>752981</v>
      </c>
      <c r="H219" s="12">
        <v>135</v>
      </c>
      <c r="I219" s="13"/>
      <c r="J219" s="17" t="str">
        <f t="shared" si="2"/>
        <v/>
      </c>
      <c r="K219" s="16" t="s">
        <v>37</v>
      </c>
      <c r="L219" s="23"/>
      <c r="M219" s="23"/>
      <c r="N219" s="23"/>
      <c r="O219" s="11">
        <v>4601887036821</v>
      </c>
    </row>
    <row r="220" spans="1:15" ht="33.75">
      <c r="A220"/>
      <c r="B220" s="75" t="s">
        <v>743</v>
      </c>
      <c r="C220" s="75"/>
      <c r="D220" s="72" t="s">
        <v>759</v>
      </c>
      <c r="E220" s="9" t="s">
        <v>760</v>
      </c>
      <c r="F220" s="10">
        <v>1</v>
      </c>
      <c r="G220" s="11">
        <v>752979</v>
      </c>
      <c r="H220" s="12">
        <v>135</v>
      </c>
      <c r="I220" s="13"/>
      <c r="J220" s="17" t="str">
        <f t="shared" si="2"/>
        <v/>
      </c>
      <c r="K220" s="16" t="s">
        <v>37</v>
      </c>
      <c r="L220" s="23"/>
      <c r="M220" s="23"/>
      <c r="N220" s="23"/>
      <c r="O220" s="11">
        <v>4601887142096</v>
      </c>
    </row>
    <row r="221" spans="1:15" ht="12">
      <c r="B221" s="6" t="s">
        <v>761</v>
      </c>
      <c r="C221" s="7"/>
      <c r="D221" s="7"/>
      <c r="E221" s="7"/>
      <c r="F221" s="7"/>
      <c r="G221" s="7"/>
      <c r="H221" s="7"/>
      <c r="I221" s="7"/>
      <c r="J221" s="15" t="str">
        <f t="shared" si="2"/>
        <v/>
      </c>
      <c r="K221" s="5"/>
      <c r="L221" s="22"/>
      <c r="M221" s="22"/>
      <c r="N221" s="22"/>
      <c r="O221" s="5"/>
    </row>
    <row r="222" spans="1:15" ht="12">
      <c r="B222" s="6" t="s">
        <v>762</v>
      </c>
      <c r="C222" s="7"/>
      <c r="D222" s="7"/>
      <c r="E222" s="7"/>
      <c r="F222" s="7"/>
      <c r="G222" s="7"/>
      <c r="H222" s="7"/>
      <c r="I222" s="7"/>
      <c r="J222" s="15" t="str">
        <f t="shared" si="2"/>
        <v/>
      </c>
      <c r="K222" s="5"/>
      <c r="L222" s="22"/>
      <c r="M222" s="22"/>
      <c r="N222" s="22"/>
      <c r="O222" s="5"/>
    </row>
    <row r="223" spans="1:15" ht="22.5">
      <c r="A223"/>
      <c r="B223" s="75" t="s">
        <v>762</v>
      </c>
      <c r="C223" s="75"/>
      <c r="D223" s="72" t="s">
        <v>763</v>
      </c>
      <c r="E223" s="9" t="s">
        <v>764</v>
      </c>
      <c r="F223" s="10">
        <v>1</v>
      </c>
      <c r="G223" s="11">
        <v>799542</v>
      </c>
      <c r="H223" s="12">
        <v>180</v>
      </c>
      <c r="I223" s="13"/>
      <c r="J223" s="17" t="str">
        <f t="shared" si="2"/>
        <v/>
      </c>
      <c r="K223" s="16" t="s">
        <v>37</v>
      </c>
      <c r="L223" s="23"/>
      <c r="M223" s="23"/>
      <c r="N223" s="23"/>
      <c r="O223" s="11">
        <v>4601887382232</v>
      </c>
    </row>
    <row r="224" spans="1:15" ht="22.5">
      <c r="A224"/>
      <c r="B224" s="75" t="s">
        <v>762</v>
      </c>
      <c r="C224" s="75"/>
      <c r="D224" s="72" t="s">
        <v>765</v>
      </c>
      <c r="E224" s="9" t="s">
        <v>766</v>
      </c>
      <c r="F224" s="10">
        <v>1</v>
      </c>
      <c r="G224" s="11">
        <v>752992</v>
      </c>
      <c r="H224" s="12">
        <v>180</v>
      </c>
      <c r="I224" s="13"/>
      <c r="J224" s="17" t="str">
        <f t="shared" si="2"/>
        <v/>
      </c>
      <c r="K224" s="16" t="s">
        <v>37</v>
      </c>
      <c r="L224" s="23"/>
      <c r="M224" s="23"/>
      <c r="N224" s="23"/>
      <c r="O224" s="11">
        <v>4601887190868</v>
      </c>
    </row>
    <row r="225" spans="1:15" ht="33.75">
      <c r="A225"/>
      <c r="B225" s="75" t="s">
        <v>762</v>
      </c>
      <c r="C225" s="75"/>
      <c r="D225" s="72" t="s">
        <v>767</v>
      </c>
      <c r="E225" s="9" t="s">
        <v>768</v>
      </c>
      <c r="F225" s="10">
        <v>1</v>
      </c>
      <c r="G225" s="11">
        <v>827696</v>
      </c>
      <c r="H225" s="12">
        <v>180</v>
      </c>
      <c r="I225" s="13"/>
      <c r="J225" s="17" t="str">
        <f t="shared" si="2"/>
        <v/>
      </c>
      <c r="K225" s="16" t="s">
        <v>37</v>
      </c>
      <c r="L225" s="23" t="s">
        <v>41</v>
      </c>
      <c r="M225" s="23"/>
      <c r="N225" s="23"/>
      <c r="O225" s="11">
        <v>4601887057352</v>
      </c>
    </row>
    <row r="226" spans="1:15" ht="22.5">
      <c r="A226"/>
      <c r="B226" s="75" t="s">
        <v>762</v>
      </c>
      <c r="C226" s="75"/>
      <c r="D226" s="72" t="s">
        <v>769</v>
      </c>
      <c r="E226" s="9" t="s">
        <v>770</v>
      </c>
      <c r="F226" s="10">
        <v>1</v>
      </c>
      <c r="G226" s="11">
        <v>752993</v>
      </c>
      <c r="H226" s="12">
        <v>180</v>
      </c>
      <c r="I226" s="13"/>
      <c r="J226" s="17" t="str">
        <f t="shared" si="2"/>
        <v/>
      </c>
      <c r="K226" s="16" t="s">
        <v>37</v>
      </c>
      <c r="L226" s="23"/>
      <c r="M226" s="23"/>
      <c r="N226" s="23"/>
      <c r="O226" s="11">
        <v>4601887190875</v>
      </c>
    </row>
    <row r="227" spans="1:15" ht="22.5">
      <c r="A227"/>
      <c r="B227" s="75" t="s">
        <v>762</v>
      </c>
      <c r="C227" s="75"/>
      <c r="D227" s="72" t="s">
        <v>771</v>
      </c>
      <c r="E227" s="9" t="s">
        <v>772</v>
      </c>
      <c r="F227" s="10">
        <v>1</v>
      </c>
      <c r="G227" s="11">
        <v>752994</v>
      </c>
      <c r="H227" s="12">
        <v>180</v>
      </c>
      <c r="I227" s="13"/>
      <c r="J227" s="17" t="str">
        <f t="shared" si="2"/>
        <v/>
      </c>
      <c r="K227" s="16" t="s">
        <v>37</v>
      </c>
      <c r="L227" s="23"/>
      <c r="M227" s="23"/>
      <c r="N227" s="23"/>
      <c r="O227" s="11">
        <v>4601887190882</v>
      </c>
    </row>
    <row r="228" spans="1:15" ht="33.75">
      <c r="A228"/>
      <c r="B228" s="75" t="s">
        <v>762</v>
      </c>
      <c r="C228" s="75"/>
      <c r="D228" s="72" t="s">
        <v>773</v>
      </c>
      <c r="E228" s="9" t="s">
        <v>774</v>
      </c>
      <c r="F228" s="10">
        <v>1</v>
      </c>
      <c r="G228" s="11">
        <v>752995</v>
      </c>
      <c r="H228" s="12">
        <v>180</v>
      </c>
      <c r="I228" s="13"/>
      <c r="J228" s="17" t="str">
        <f t="shared" si="2"/>
        <v/>
      </c>
      <c r="K228" s="16" t="s">
        <v>37</v>
      </c>
      <c r="L228" s="23"/>
      <c r="M228" s="23"/>
      <c r="N228" s="23"/>
      <c r="O228" s="11">
        <v>4601887190899</v>
      </c>
    </row>
    <row r="229" spans="1:15" ht="56.25">
      <c r="A229"/>
      <c r="B229" s="75" t="s">
        <v>762</v>
      </c>
      <c r="C229" s="75"/>
      <c r="D229" s="72" t="s">
        <v>775</v>
      </c>
      <c r="E229" s="9" t="s">
        <v>776</v>
      </c>
      <c r="F229" s="10">
        <v>1</v>
      </c>
      <c r="G229" s="11">
        <v>753004</v>
      </c>
      <c r="H229" s="12">
        <v>180</v>
      </c>
      <c r="I229" s="13"/>
      <c r="J229" s="17" t="str">
        <f t="shared" si="2"/>
        <v/>
      </c>
      <c r="K229" s="16" t="s">
        <v>37</v>
      </c>
      <c r="L229" s="23"/>
      <c r="M229" s="23"/>
      <c r="N229" s="23"/>
      <c r="O229" s="11">
        <v>4601887124801</v>
      </c>
    </row>
    <row r="230" spans="1:15" ht="33.75">
      <c r="A230"/>
      <c r="B230" s="75" t="s">
        <v>762</v>
      </c>
      <c r="C230" s="75"/>
      <c r="D230" s="72" t="s">
        <v>777</v>
      </c>
      <c r="E230" s="9" t="s">
        <v>778</v>
      </c>
      <c r="F230" s="10">
        <v>1</v>
      </c>
      <c r="G230" s="11">
        <v>810669</v>
      </c>
      <c r="H230" s="12">
        <v>180</v>
      </c>
      <c r="I230" s="13"/>
      <c r="J230" s="17" t="str">
        <f t="shared" si="2"/>
        <v/>
      </c>
      <c r="K230" s="16" t="s">
        <v>37</v>
      </c>
      <c r="L230" s="23"/>
      <c r="M230" s="23"/>
      <c r="N230" s="23"/>
      <c r="O230" s="11">
        <v>4601887036203</v>
      </c>
    </row>
    <row r="231" spans="1:15" ht="22.5">
      <c r="A231"/>
      <c r="B231" s="75" t="s">
        <v>762</v>
      </c>
      <c r="C231" s="75"/>
      <c r="D231" s="72" t="s">
        <v>779</v>
      </c>
      <c r="E231" s="9" t="s">
        <v>780</v>
      </c>
      <c r="F231" s="10">
        <v>1</v>
      </c>
      <c r="G231" s="11">
        <v>752987</v>
      </c>
      <c r="H231" s="12">
        <v>180</v>
      </c>
      <c r="I231" s="13"/>
      <c r="J231" s="17" t="str">
        <f t="shared" si="2"/>
        <v/>
      </c>
      <c r="K231" s="16" t="s">
        <v>37</v>
      </c>
      <c r="L231" s="23"/>
      <c r="M231" s="23"/>
      <c r="N231" s="23"/>
      <c r="O231" s="11">
        <v>4601887320388</v>
      </c>
    </row>
    <row r="232" spans="1:15" ht="22.5">
      <c r="A232"/>
      <c r="B232" s="75" t="s">
        <v>762</v>
      </c>
      <c r="C232" s="75"/>
      <c r="D232" s="72" t="s">
        <v>781</v>
      </c>
      <c r="E232" s="9" t="s">
        <v>782</v>
      </c>
      <c r="F232" s="10">
        <v>1</v>
      </c>
      <c r="G232" s="11">
        <v>810671</v>
      </c>
      <c r="H232" s="12">
        <v>180</v>
      </c>
      <c r="I232" s="13"/>
      <c r="J232" s="17" t="str">
        <f t="shared" si="2"/>
        <v/>
      </c>
      <c r="K232" s="16" t="s">
        <v>37</v>
      </c>
      <c r="L232" s="23"/>
      <c r="M232" s="23"/>
      <c r="N232" s="23"/>
      <c r="O232" s="11">
        <v>4601887142119</v>
      </c>
    </row>
    <row r="233" spans="1:15" ht="22.5">
      <c r="A233"/>
      <c r="B233" s="75" t="s">
        <v>762</v>
      </c>
      <c r="C233" s="75"/>
      <c r="D233" s="72" t="s">
        <v>783</v>
      </c>
      <c r="E233" s="9" t="s">
        <v>784</v>
      </c>
      <c r="F233" s="10">
        <v>1</v>
      </c>
      <c r="G233" s="11">
        <v>752997</v>
      </c>
      <c r="H233" s="12">
        <v>180</v>
      </c>
      <c r="I233" s="13"/>
      <c r="J233" s="17" t="str">
        <f t="shared" si="2"/>
        <v/>
      </c>
      <c r="K233" s="16" t="s">
        <v>37</v>
      </c>
      <c r="L233" s="23"/>
      <c r="M233" s="23"/>
      <c r="N233" s="23"/>
      <c r="O233" s="11">
        <v>4601887066996</v>
      </c>
    </row>
    <row r="234" spans="1:15" ht="33.75">
      <c r="A234"/>
      <c r="B234" s="75" t="s">
        <v>762</v>
      </c>
      <c r="C234" s="75"/>
      <c r="D234" s="72" t="s">
        <v>785</v>
      </c>
      <c r="E234" s="9" t="s">
        <v>786</v>
      </c>
      <c r="F234" s="10">
        <v>1</v>
      </c>
      <c r="G234" s="11">
        <v>777834</v>
      </c>
      <c r="H234" s="12">
        <v>180</v>
      </c>
      <c r="I234" s="13"/>
      <c r="J234" s="17" t="str">
        <f t="shared" si="2"/>
        <v/>
      </c>
      <c r="K234" s="16" t="s">
        <v>37</v>
      </c>
      <c r="L234" s="23"/>
      <c r="M234" s="23"/>
      <c r="N234" s="23"/>
      <c r="O234" s="11">
        <v>4601887356448</v>
      </c>
    </row>
    <row r="235" spans="1:15" ht="12">
      <c r="B235" s="6" t="s">
        <v>787</v>
      </c>
      <c r="C235" s="7"/>
      <c r="D235" s="7"/>
      <c r="E235" s="7"/>
      <c r="F235" s="7"/>
      <c r="G235" s="7"/>
      <c r="H235" s="7"/>
      <c r="I235" s="7"/>
      <c r="J235" s="15" t="str">
        <f t="shared" si="2"/>
        <v/>
      </c>
      <c r="K235" s="5"/>
      <c r="L235" s="22"/>
      <c r="M235" s="22"/>
      <c r="N235" s="22"/>
      <c r="O235" s="5"/>
    </row>
    <row r="236" spans="1:15" ht="22.5">
      <c r="A236"/>
      <c r="B236" s="75" t="s">
        <v>787</v>
      </c>
      <c r="C236" s="75"/>
      <c r="D236" s="72" t="s">
        <v>788</v>
      </c>
      <c r="E236" s="9" t="s">
        <v>789</v>
      </c>
      <c r="F236" s="10">
        <v>1</v>
      </c>
      <c r="G236" s="11">
        <v>822668</v>
      </c>
      <c r="H236" s="12">
        <v>365</v>
      </c>
      <c r="I236" s="13"/>
      <c r="J236" s="17" t="str">
        <f t="shared" si="2"/>
        <v/>
      </c>
      <c r="K236" s="16" t="s">
        <v>37</v>
      </c>
      <c r="L236" s="23"/>
      <c r="M236" s="23"/>
      <c r="N236" s="23"/>
      <c r="O236" s="11">
        <v>4601887183235</v>
      </c>
    </row>
    <row r="237" spans="1:15" ht="33.75">
      <c r="A237"/>
      <c r="B237" s="75" t="s">
        <v>787</v>
      </c>
      <c r="C237" s="75"/>
      <c r="D237" s="72" t="s">
        <v>790</v>
      </c>
      <c r="E237" s="9" t="s">
        <v>791</v>
      </c>
      <c r="F237" s="10">
        <v>1</v>
      </c>
      <c r="G237" s="11">
        <v>822669</v>
      </c>
      <c r="H237" s="12">
        <v>365</v>
      </c>
      <c r="I237" s="13"/>
      <c r="J237" s="17" t="str">
        <f t="shared" si="2"/>
        <v/>
      </c>
      <c r="K237" s="16" t="s">
        <v>37</v>
      </c>
      <c r="L237" s="23"/>
      <c r="M237" s="23"/>
      <c r="N237" s="23"/>
      <c r="O237" s="11">
        <v>4601887307846</v>
      </c>
    </row>
    <row r="238" spans="1:15" ht="45">
      <c r="A238"/>
      <c r="B238" s="75" t="s">
        <v>787</v>
      </c>
      <c r="C238" s="75"/>
      <c r="D238" s="72" t="s">
        <v>792</v>
      </c>
      <c r="E238" s="9" t="s">
        <v>793</v>
      </c>
      <c r="F238" s="10">
        <v>1</v>
      </c>
      <c r="G238" s="11">
        <v>753006</v>
      </c>
      <c r="H238" s="12">
        <v>300</v>
      </c>
      <c r="I238" s="13"/>
      <c r="J238" s="17" t="str">
        <f t="shared" si="2"/>
        <v/>
      </c>
      <c r="K238" s="16" t="s">
        <v>37</v>
      </c>
      <c r="L238" s="23"/>
      <c r="M238" s="23"/>
      <c r="N238" s="23" t="s">
        <v>531</v>
      </c>
      <c r="O238" s="11">
        <v>4601887272328</v>
      </c>
    </row>
    <row r="239" spans="1:15" ht="33.75">
      <c r="A239"/>
      <c r="B239" s="75" t="s">
        <v>787</v>
      </c>
      <c r="C239" s="75"/>
      <c r="D239" s="72" t="s">
        <v>794</v>
      </c>
      <c r="E239" s="9" t="s">
        <v>795</v>
      </c>
      <c r="F239" s="10">
        <v>1</v>
      </c>
      <c r="G239" s="11">
        <v>810706</v>
      </c>
      <c r="H239" s="12">
        <v>365</v>
      </c>
      <c r="I239" s="13"/>
      <c r="J239" s="17" t="str">
        <f t="shared" si="2"/>
        <v/>
      </c>
      <c r="K239" s="16" t="s">
        <v>37</v>
      </c>
      <c r="L239" s="23"/>
      <c r="M239" s="23"/>
      <c r="N239" s="23"/>
      <c r="O239" s="11">
        <v>4601887036296</v>
      </c>
    </row>
    <row r="240" spans="1:15" ht="12">
      <c r="B240" s="6" t="s">
        <v>796</v>
      </c>
      <c r="C240" s="7"/>
      <c r="D240" s="7"/>
      <c r="E240" s="7"/>
      <c r="F240" s="7"/>
      <c r="G240" s="7"/>
      <c r="H240" s="7"/>
      <c r="I240" s="7"/>
      <c r="J240" s="15" t="str">
        <f t="shared" si="2"/>
        <v/>
      </c>
      <c r="K240" s="5"/>
      <c r="L240" s="22"/>
      <c r="M240" s="22"/>
      <c r="N240" s="22"/>
      <c r="O240" s="5"/>
    </row>
    <row r="241" spans="1:15">
      <c r="A241"/>
      <c r="B241" s="75" t="s">
        <v>796</v>
      </c>
      <c r="C241" s="75"/>
      <c r="D241" s="72" t="s">
        <v>797</v>
      </c>
      <c r="E241" s="9" t="s">
        <v>798</v>
      </c>
      <c r="F241" s="10">
        <v>1</v>
      </c>
      <c r="G241" s="11">
        <v>753008</v>
      </c>
      <c r="H241" s="12">
        <v>165</v>
      </c>
      <c r="I241" s="13"/>
      <c r="J241" s="17" t="str">
        <f t="shared" si="2"/>
        <v/>
      </c>
      <c r="K241" s="16" t="s">
        <v>37</v>
      </c>
      <c r="L241" s="23"/>
      <c r="M241" s="23"/>
      <c r="N241" s="23"/>
      <c r="O241" s="11">
        <v>4601887237822</v>
      </c>
    </row>
    <row r="242" spans="1:15" ht="22.5">
      <c r="A242"/>
      <c r="B242" s="75" t="s">
        <v>796</v>
      </c>
      <c r="C242" s="75"/>
      <c r="D242" s="72" t="s">
        <v>799</v>
      </c>
      <c r="E242" s="9" t="s">
        <v>800</v>
      </c>
      <c r="F242" s="10">
        <v>1</v>
      </c>
      <c r="G242" s="11">
        <v>799400</v>
      </c>
      <c r="H242" s="12">
        <v>165</v>
      </c>
      <c r="I242" s="13"/>
      <c r="J242" s="17" t="str">
        <f t="shared" si="2"/>
        <v/>
      </c>
      <c r="K242" s="16" t="s">
        <v>37</v>
      </c>
      <c r="L242" s="23"/>
      <c r="M242" s="23"/>
      <c r="N242" s="23"/>
      <c r="O242" s="11">
        <v>4601887381167</v>
      </c>
    </row>
    <row r="243" spans="1:15" ht="12">
      <c r="B243" s="6" t="s">
        <v>801</v>
      </c>
      <c r="C243" s="7"/>
      <c r="D243" s="7"/>
      <c r="E243" s="7"/>
      <c r="F243" s="7"/>
      <c r="G243" s="7"/>
      <c r="H243" s="7"/>
      <c r="I243" s="7"/>
      <c r="J243" s="15" t="str">
        <f t="shared" si="2"/>
        <v/>
      </c>
      <c r="K243" s="5"/>
      <c r="L243" s="22"/>
      <c r="M243" s="22"/>
      <c r="N243" s="22"/>
      <c r="O243" s="5"/>
    </row>
    <row r="244" spans="1:15">
      <c r="A244"/>
      <c r="B244" s="75" t="s">
        <v>801</v>
      </c>
      <c r="C244" s="75"/>
      <c r="D244" s="72" t="s">
        <v>802</v>
      </c>
      <c r="E244" s="9" t="s">
        <v>803</v>
      </c>
      <c r="F244" s="10">
        <v>1</v>
      </c>
      <c r="G244" s="11">
        <v>753014</v>
      </c>
      <c r="H244" s="12">
        <v>145</v>
      </c>
      <c r="I244" s="13"/>
      <c r="J244" s="17" t="str">
        <f t="shared" si="2"/>
        <v/>
      </c>
      <c r="K244" s="16" t="s">
        <v>37</v>
      </c>
      <c r="L244" s="23"/>
      <c r="M244" s="23"/>
      <c r="N244" s="23"/>
      <c r="O244" s="11">
        <v>4601887067085</v>
      </c>
    </row>
    <row r="245" spans="1:15" ht="22.5">
      <c r="A245"/>
      <c r="B245" s="75" t="s">
        <v>801</v>
      </c>
      <c r="C245" s="75"/>
      <c r="D245" s="72" t="s">
        <v>804</v>
      </c>
      <c r="E245" s="9" t="s">
        <v>805</v>
      </c>
      <c r="F245" s="10">
        <v>1</v>
      </c>
      <c r="G245" s="11">
        <v>753016</v>
      </c>
      <c r="H245" s="12">
        <v>145</v>
      </c>
      <c r="I245" s="13"/>
      <c r="J245" s="17" t="str">
        <f t="shared" si="2"/>
        <v/>
      </c>
      <c r="K245" s="16" t="s">
        <v>37</v>
      </c>
      <c r="L245" s="23"/>
      <c r="M245" s="23"/>
      <c r="N245" s="23"/>
      <c r="O245" s="11">
        <v>4601887076780</v>
      </c>
    </row>
    <row r="246" spans="1:15" ht="12">
      <c r="B246" s="6" t="s">
        <v>806</v>
      </c>
      <c r="C246" s="7"/>
      <c r="D246" s="7"/>
      <c r="E246" s="7"/>
      <c r="F246" s="7"/>
      <c r="G246" s="7"/>
      <c r="H246" s="7"/>
      <c r="I246" s="7"/>
      <c r="J246" s="15" t="str">
        <f t="shared" si="2"/>
        <v/>
      </c>
      <c r="K246" s="5"/>
      <c r="L246" s="22"/>
      <c r="M246" s="22"/>
      <c r="N246" s="22"/>
      <c r="O246" s="5"/>
    </row>
    <row r="247" spans="1:15">
      <c r="A247"/>
      <c r="B247" s="75" t="s">
        <v>806</v>
      </c>
      <c r="C247" s="75"/>
      <c r="D247" s="72" t="s">
        <v>807</v>
      </c>
      <c r="E247" s="9" t="s">
        <v>808</v>
      </c>
      <c r="F247" s="10">
        <v>1</v>
      </c>
      <c r="G247" s="11">
        <v>820591</v>
      </c>
      <c r="H247" s="12">
        <v>215</v>
      </c>
      <c r="I247" s="13"/>
      <c r="J247" s="17" t="str">
        <f t="shared" ref="J247:J310" si="3">IF(I247&gt;0,H247*I247,"")</f>
        <v/>
      </c>
      <c r="K247" s="16" t="s">
        <v>37</v>
      </c>
      <c r="L247" s="23"/>
      <c r="M247" s="23"/>
      <c r="N247" s="23"/>
      <c r="O247" s="11">
        <v>4601887112839</v>
      </c>
    </row>
    <row r="248" spans="1:15" ht="22.5">
      <c r="A248"/>
      <c r="B248" s="75" t="s">
        <v>806</v>
      </c>
      <c r="C248" s="75"/>
      <c r="D248" s="72" t="s">
        <v>809</v>
      </c>
      <c r="E248" s="9" t="s">
        <v>810</v>
      </c>
      <c r="F248" s="10">
        <v>1</v>
      </c>
      <c r="G248" s="11">
        <v>820592</v>
      </c>
      <c r="H248" s="12">
        <v>215</v>
      </c>
      <c r="I248" s="13"/>
      <c r="J248" s="17" t="str">
        <f t="shared" si="3"/>
        <v/>
      </c>
      <c r="K248" s="16" t="s">
        <v>37</v>
      </c>
      <c r="L248" s="23"/>
      <c r="M248" s="23"/>
      <c r="N248" s="23"/>
      <c r="O248" s="11">
        <v>4601887110125</v>
      </c>
    </row>
    <row r="249" spans="1:15" ht="22.5">
      <c r="A249"/>
      <c r="B249" s="75" t="s">
        <v>806</v>
      </c>
      <c r="C249" s="75"/>
      <c r="D249" s="72" t="s">
        <v>811</v>
      </c>
      <c r="E249" s="9" t="s">
        <v>682</v>
      </c>
      <c r="F249" s="10">
        <v>1</v>
      </c>
      <c r="G249" s="11">
        <v>753020</v>
      </c>
      <c r="H249" s="12">
        <v>215</v>
      </c>
      <c r="I249" s="13"/>
      <c r="J249" s="17" t="str">
        <f t="shared" si="3"/>
        <v/>
      </c>
      <c r="K249" s="16" t="s">
        <v>37</v>
      </c>
      <c r="L249" s="23"/>
      <c r="M249" s="23"/>
      <c r="N249" s="23"/>
      <c r="O249" s="11">
        <v>4601887323631</v>
      </c>
    </row>
    <row r="250" spans="1:15" ht="12">
      <c r="B250" s="6" t="s">
        <v>812</v>
      </c>
      <c r="C250" s="7"/>
      <c r="D250" s="7"/>
      <c r="E250" s="7"/>
      <c r="F250" s="7"/>
      <c r="G250" s="7"/>
      <c r="H250" s="7"/>
      <c r="I250" s="7"/>
      <c r="J250" s="15" t="str">
        <f t="shared" si="3"/>
        <v/>
      </c>
      <c r="K250" s="5"/>
      <c r="L250" s="22"/>
      <c r="M250" s="22"/>
      <c r="N250" s="22"/>
      <c r="O250" s="5"/>
    </row>
    <row r="251" spans="1:15" ht="22.5">
      <c r="A251"/>
      <c r="B251" s="75" t="s">
        <v>812</v>
      </c>
      <c r="C251" s="75"/>
      <c r="D251" s="72" t="s">
        <v>813</v>
      </c>
      <c r="E251" s="9" t="s">
        <v>814</v>
      </c>
      <c r="F251" s="10">
        <v>1</v>
      </c>
      <c r="G251" s="11">
        <v>753037</v>
      </c>
      <c r="H251" s="12">
        <v>165</v>
      </c>
      <c r="I251" s="13"/>
      <c r="J251" s="17" t="str">
        <f t="shared" si="3"/>
        <v/>
      </c>
      <c r="K251" s="16" t="s">
        <v>37</v>
      </c>
      <c r="L251" s="23"/>
      <c r="M251" s="23"/>
      <c r="N251" s="23"/>
      <c r="O251" s="11">
        <v>4601887067023</v>
      </c>
    </row>
    <row r="252" spans="1:15" ht="22.5">
      <c r="A252"/>
      <c r="B252" s="75" t="s">
        <v>812</v>
      </c>
      <c r="C252" s="75"/>
      <c r="D252" s="72" t="s">
        <v>815</v>
      </c>
      <c r="E252" s="9" t="s">
        <v>816</v>
      </c>
      <c r="F252" s="10">
        <v>1</v>
      </c>
      <c r="G252" s="11">
        <v>753035</v>
      </c>
      <c r="H252" s="12">
        <v>165</v>
      </c>
      <c r="I252" s="13"/>
      <c r="J252" s="17" t="str">
        <f t="shared" si="3"/>
        <v/>
      </c>
      <c r="K252" s="16" t="s">
        <v>37</v>
      </c>
      <c r="L252" s="23"/>
      <c r="M252" s="23"/>
      <c r="N252" s="23"/>
      <c r="O252" s="11">
        <v>4601887067030</v>
      </c>
    </row>
    <row r="253" spans="1:15" ht="22.5">
      <c r="A253"/>
      <c r="B253" s="75" t="s">
        <v>812</v>
      </c>
      <c r="C253" s="75"/>
      <c r="D253" s="72" t="s">
        <v>817</v>
      </c>
      <c r="E253" s="9" t="s">
        <v>814</v>
      </c>
      <c r="F253" s="10">
        <v>1</v>
      </c>
      <c r="G253" s="11">
        <v>753031</v>
      </c>
      <c r="H253" s="12">
        <v>165</v>
      </c>
      <c r="I253" s="13"/>
      <c r="J253" s="17" t="str">
        <f t="shared" si="3"/>
        <v/>
      </c>
      <c r="K253" s="16" t="s">
        <v>37</v>
      </c>
      <c r="L253" s="23"/>
      <c r="M253" s="23"/>
      <c r="N253" s="23"/>
      <c r="O253" s="11">
        <v>4601887127925</v>
      </c>
    </row>
    <row r="254" spans="1:15">
      <c r="A254"/>
      <c r="B254" s="75" t="s">
        <v>812</v>
      </c>
      <c r="C254" s="75"/>
      <c r="D254" s="72" t="s">
        <v>818</v>
      </c>
      <c r="E254" s="9" t="s">
        <v>751</v>
      </c>
      <c r="F254" s="10">
        <v>1</v>
      </c>
      <c r="G254" s="11">
        <v>799401</v>
      </c>
      <c r="H254" s="12">
        <v>165</v>
      </c>
      <c r="I254" s="13"/>
      <c r="J254" s="17" t="str">
        <f t="shared" si="3"/>
        <v/>
      </c>
      <c r="K254" s="16" t="s">
        <v>37</v>
      </c>
      <c r="L254" s="23"/>
      <c r="M254" s="23"/>
      <c r="N254" s="23"/>
      <c r="O254" s="11">
        <v>4601887381174</v>
      </c>
    </row>
    <row r="255" spans="1:15" ht="12">
      <c r="B255" s="6" t="s">
        <v>819</v>
      </c>
      <c r="C255" s="7"/>
      <c r="D255" s="7"/>
      <c r="E255" s="7"/>
      <c r="F255" s="7"/>
      <c r="G255" s="7"/>
      <c r="H255" s="7"/>
      <c r="I255" s="7"/>
      <c r="J255" s="15" t="str">
        <f t="shared" si="3"/>
        <v/>
      </c>
      <c r="K255" s="5"/>
      <c r="L255" s="22"/>
      <c r="M255" s="22"/>
      <c r="N255" s="22"/>
      <c r="O255" s="5"/>
    </row>
    <row r="256" spans="1:15">
      <c r="A256"/>
      <c r="B256" s="75" t="s">
        <v>819</v>
      </c>
      <c r="C256" s="75"/>
      <c r="D256" s="72" t="s">
        <v>820</v>
      </c>
      <c r="E256" s="9" t="s">
        <v>751</v>
      </c>
      <c r="F256" s="10">
        <v>1</v>
      </c>
      <c r="G256" s="11">
        <v>753060</v>
      </c>
      <c r="H256" s="12">
        <v>145</v>
      </c>
      <c r="I256" s="13"/>
      <c r="J256" s="17" t="str">
        <f t="shared" si="3"/>
        <v/>
      </c>
      <c r="K256" s="16" t="s">
        <v>37</v>
      </c>
      <c r="L256" s="23"/>
      <c r="M256" s="23"/>
      <c r="N256" s="23"/>
      <c r="O256" s="11">
        <v>4601887067092</v>
      </c>
    </row>
    <row r="257" spans="1:15" ht="22.5">
      <c r="A257"/>
      <c r="B257" s="75" t="s">
        <v>819</v>
      </c>
      <c r="C257" s="75"/>
      <c r="D257" s="72" t="s">
        <v>821</v>
      </c>
      <c r="E257" s="9" t="s">
        <v>816</v>
      </c>
      <c r="F257" s="10">
        <v>1</v>
      </c>
      <c r="G257" s="11">
        <v>753050</v>
      </c>
      <c r="H257" s="12">
        <v>145</v>
      </c>
      <c r="I257" s="13"/>
      <c r="J257" s="17" t="str">
        <f t="shared" si="3"/>
        <v/>
      </c>
      <c r="K257" s="16" t="s">
        <v>37</v>
      </c>
      <c r="L257" s="23"/>
      <c r="M257" s="23"/>
      <c r="N257" s="23"/>
      <c r="O257" s="11">
        <v>4601887036951</v>
      </c>
    </row>
    <row r="258" spans="1:15" ht="22.5">
      <c r="A258"/>
      <c r="B258" s="75" t="s">
        <v>819</v>
      </c>
      <c r="C258" s="75"/>
      <c r="D258" s="72" t="s">
        <v>822</v>
      </c>
      <c r="E258" s="9" t="s">
        <v>751</v>
      </c>
      <c r="F258" s="10">
        <v>1</v>
      </c>
      <c r="G258" s="11">
        <v>753049</v>
      </c>
      <c r="H258" s="12">
        <v>145</v>
      </c>
      <c r="I258" s="13"/>
      <c r="J258" s="17" t="str">
        <f t="shared" si="3"/>
        <v/>
      </c>
      <c r="K258" s="16" t="s">
        <v>37</v>
      </c>
      <c r="L258" s="23"/>
      <c r="M258" s="23"/>
      <c r="N258" s="23"/>
      <c r="O258" s="11">
        <v>4601887237860</v>
      </c>
    </row>
    <row r="259" spans="1:15">
      <c r="A259"/>
      <c r="B259" s="75" t="s">
        <v>819</v>
      </c>
      <c r="C259" s="75"/>
      <c r="D259" s="72" t="s">
        <v>823</v>
      </c>
      <c r="E259" s="9" t="s">
        <v>751</v>
      </c>
      <c r="F259" s="10">
        <v>1</v>
      </c>
      <c r="G259" s="11">
        <v>753054</v>
      </c>
      <c r="H259" s="12">
        <v>145</v>
      </c>
      <c r="I259" s="13"/>
      <c r="J259" s="17" t="str">
        <f t="shared" si="3"/>
        <v/>
      </c>
      <c r="K259" s="16" t="s">
        <v>37</v>
      </c>
      <c r="L259" s="23"/>
      <c r="M259" s="23"/>
      <c r="N259" s="23"/>
      <c r="O259" s="11">
        <v>4601887036968</v>
      </c>
    </row>
    <row r="260" spans="1:15" ht="22.5">
      <c r="A260"/>
      <c r="B260" s="75" t="s">
        <v>819</v>
      </c>
      <c r="C260" s="75"/>
      <c r="D260" s="72" t="s">
        <v>824</v>
      </c>
      <c r="E260" s="9" t="s">
        <v>825</v>
      </c>
      <c r="F260" s="10">
        <v>1</v>
      </c>
      <c r="G260" s="11">
        <v>753051</v>
      </c>
      <c r="H260" s="12">
        <v>145</v>
      </c>
      <c r="I260" s="13"/>
      <c r="J260" s="17" t="str">
        <f t="shared" si="3"/>
        <v/>
      </c>
      <c r="K260" s="16" t="s">
        <v>37</v>
      </c>
      <c r="L260" s="23"/>
      <c r="M260" s="23"/>
      <c r="N260" s="23"/>
      <c r="O260" s="11">
        <v>4601887142157</v>
      </c>
    </row>
    <row r="261" spans="1:15">
      <c r="A261"/>
      <c r="B261" s="75" t="s">
        <v>819</v>
      </c>
      <c r="C261" s="75"/>
      <c r="D261" s="72" t="s">
        <v>826</v>
      </c>
      <c r="E261" s="9" t="s">
        <v>827</v>
      </c>
      <c r="F261" s="10">
        <v>1</v>
      </c>
      <c r="G261" s="11">
        <v>753043</v>
      </c>
      <c r="H261" s="12">
        <v>145</v>
      </c>
      <c r="I261" s="13"/>
      <c r="J261" s="17" t="str">
        <f t="shared" si="3"/>
        <v/>
      </c>
      <c r="K261" s="16" t="s">
        <v>37</v>
      </c>
      <c r="L261" s="23"/>
      <c r="M261" s="23"/>
      <c r="N261" s="23"/>
      <c r="O261" s="11">
        <v>4601887219620</v>
      </c>
    </row>
    <row r="262" spans="1:15">
      <c r="A262"/>
      <c r="B262" s="75" t="s">
        <v>819</v>
      </c>
      <c r="C262" s="75"/>
      <c r="D262" s="72" t="s">
        <v>828</v>
      </c>
      <c r="E262" s="9" t="s">
        <v>706</v>
      </c>
      <c r="F262" s="10">
        <v>1</v>
      </c>
      <c r="G262" s="11">
        <v>753052</v>
      </c>
      <c r="H262" s="12">
        <v>145</v>
      </c>
      <c r="I262" s="13"/>
      <c r="J262" s="17" t="str">
        <f t="shared" si="3"/>
        <v/>
      </c>
      <c r="K262" s="16" t="s">
        <v>37</v>
      </c>
      <c r="L262" s="23"/>
      <c r="M262" s="23"/>
      <c r="N262" s="23"/>
      <c r="O262" s="11">
        <v>4601887036975</v>
      </c>
    </row>
    <row r="263" spans="1:15">
      <c r="A263"/>
      <c r="B263" s="75" t="s">
        <v>819</v>
      </c>
      <c r="C263" s="75"/>
      <c r="D263" s="72" t="s">
        <v>829</v>
      </c>
      <c r="E263" s="9" t="s">
        <v>830</v>
      </c>
      <c r="F263" s="10">
        <v>1</v>
      </c>
      <c r="G263" s="11">
        <v>811066</v>
      </c>
      <c r="H263" s="12">
        <v>145</v>
      </c>
      <c r="I263" s="13"/>
      <c r="J263" s="17" t="str">
        <f t="shared" si="3"/>
        <v/>
      </c>
      <c r="K263" s="16" t="s">
        <v>37</v>
      </c>
      <c r="L263" s="23"/>
      <c r="M263" s="23"/>
      <c r="N263" s="23"/>
      <c r="O263" s="11">
        <v>4601887054252</v>
      </c>
    </row>
    <row r="264" spans="1:15" ht="22.5">
      <c r="A264"/>
      <c r="B264" s="75" t="s">
        <v>819</v>
      </c>
      <c r="C264" s="75"/>
      <c r="D264" s="72" t="s">
        <v>831</v>
      </c>
      <c r="E264" s="9" t="s">
        <v>832</v>
      </c>
      <c r="F264" s="10">
        <v>1</v>
      </c>
      <c r="G264" s="11">
        <v>753058</v>
      </c>
      <c r="H264" s="12">
        <v>145</v>
      </c>
      <c r="I264" s="13"/>
      <c r="J264" s="17" t="str">
        <f t="shared" si="3"/>
        <v/>
      </c>
      <c r="K264" s="16" t="s">
        <v>37</v>
      </c>
      <c r="L264" s="23"/>
      <c r="M264" s="23"/>
      <c r="N264" s="23"/>
      <c r="O264" s="11">
        <v>4601887147114</v>
      </c>
    </row>
    <row r="265" spans="1:15" ht="22.5">
      <c r="A265"/>
      <c r="B265" s="75" t="s">
        <v>819</v>
      </c>
      <c r="C265" s="75"/>
      <c r="D265" s="72" t="s">
        <v>833</v>
      </c>
      <c r="E265" s="9" t="s">
        <v>832</v>
      </c>
      <c r="F265" s="10">
        <v>1</v>
      </c>
      <c r="G265" s="11">
        <v>820912</v>
      </c>
      <c r="H265" s="12">
        <v>145</v>
      </c>
      <c r="I265" s="13"/>
      <c r="J265" s="17" t="str">
        <f t="shared" si="3"/>
        <v/>
      </c>
      <c r="K265" s="16" t="s">
        <v>37</v>
      </c>
      <c r="L265" s="23"/>
      <c r="M265" s="23"/>
      <c r="N265" s="23"/>
      <c r="O265" s="11">
        <v>4601887246206</v>
      </c>
    </row>
    <row r="266" spans="1:15" ht="12">
      <c r="B266" s="6" t="s">
        <v>834</v>
      </c>
      <c r="C266" s="7"/>
      <c r="D266" s="7"/>
      <c r="E266" s="7"/>
      <c r="F266" s="7"/>
      <c r="G266" s="7"/>
      <c r="H266" s="7"/>
      <c r="I266" s="7"/>
      <c r="J266" s="15" t="str">
        <f t="shared" si="3"/>
        <v/>
      </c>
      <c r="K266" s="5"/>
      <c r="L266" s="22"/>
      <c r="M266" s="22"/>
      <c r="N266" s="22"/>
      <c r="O266" s="5"/>
    </row>
    <row r="267" spans="1:15">
      <c r="A267"/>
      <c r="B267" s="75" t="s">
        <v>834</v>
      </c>
      <c r="C267" s="75"/>
      <c r="D267" s="72" t="s">
        <v>835</v>
      </c>
      <c r="E267" s="9" t="s">
        <v>836</v>
      </c>
      <c r="F267" s="10">
        <v>1</v>
      </c>
      <c r="G267" s="11">
        <v>799403</v>
      </c>
      <c r="H267" s="12">
        <v>145</v>
      </c>
      <c r="I267" s="13"/>
      <c r="J267" s="17" t="str">
        <f t="shared" si="3"/>
        <v/>
      </c>
      <c r="K267" s="16" t="s">
        <v>37</v>
      </c>
      <c r="L267" s="23"/>
      <c r="M267" s="23"/>
      <c r="N267" s="23"/>
      <c r="O267" s="11">
        <v>4601887381181</v>
      </c>
    </row>
    <row r="268" spans="1:15">
      <c r="A268"/>
      <c r="B268" s="75" t="s">
        <v>834</v>
      </c>
      <c r="C268" s="75"/>
      <c r="D268" s="72" t="s">
        <v>837</v>
      </c>
      <c r="E268" s="9" t="s">
        <v>838</v>
      </c>
      <c r="F268" s="10">
        <v>1</v>
      </c>
      <c r="G268" s="11">
        <v>753102</v>
      </c>
      <c r="H268" s="12">
        <v>145</v>
      </c>
      <c r="I268" s="13"/>
      <c r="J268" s="17" t="str">
        <f t="shared" si="3"/>
        <v/>
      </c>
      <c r="K268" s="16" t="s">
        <v>37</v>
      </c>
      <c r="L268" s="23"/>
      <c r="M268" s="23"/>
      <c r="N268" s="23"/>
      <c r="O268" s="11">
        <v>4601887215202</v>
      </c>
    </row>
    <row r="269" spans="1:15" ht="22.5">
      <c r="A269"/>
      <c r="B269" s="75" t="s">
        <v>834</v>
      </c>
      <c r="C269" s="75"/>
      <c r="D269" s="72" t="s">
        <v>839</v>
      </c>
      <c r="E269" s="9" t="s">
        <v>840</v>
      </c>
      <c r="F269" s="10">
        <v>1</v>
      </c>
      <c r="G269" s="11">
        <v>827699</v>
      </c>
      <c r="H269" s="12">
        <v>145</v>
      </c>
      <c r="I269" s="13"/>
      <c r="J269" s="17" t="str">
        <f t="shared" si="3"/>
        <v/>
      </c>
      <c r="K269" s="16" t="s">
        <v>37</v>
      </c>
      <c r="L269" s="23" t="s">
        <v>41</v>
      </c>
      <c r="M269" s="23"/>
      <c r="N269" s="23"/>
      <c r="O269" s="11">
        <v>4601887057369</v>
      </c>
    </row>
    <row r="270" spans="1:15">
      <c r="A270"/>
      <c r="B270" s="75" t="s">
        <v>834</v>
      </c>
      <c r="C270" s="75"/>
      <c r="D270" s="72" t="s">
        <v>841</v>
      </c>
      <c r="E270" s="9" t="s">
        <v>842</v>
      </c>
      <c r="F270" s="10">
        <v>1</v>
      </c>
      <c r="G270" s="11">
        <v>753095</v>
      </c>
      <c r="H270" s="12">
        <v>145</v>
      </c>
      <c r="I270" s="13"/>
      <c r="J270" s="17" t="str">
        <f t="shared" si="3"/>
        <v/>
      </c>
      <c r="K270" s="16" t="s">
        <v>37</v>
      </c>
      <c r="L270" s="23"/>
      <c r="M270" s="23"/>
      <c r="N270" s="23"/>
      <c r="O270" s="11">
        <v>4601887127949</v>
      </c>
    </row>
    <row r="271" spans="1:15">
      <c r="A271"/>
      <c r="B271" s="75" t="s">
        <v>834</v>
      </c>
      <c r="C271" s="75"/>
      <c r="D271" s="72" t="s">
        <v>843</v>
      </c>
      <c r="E271" s="9" t="s">
        <v>536</v>
      </c>
      <c r="F271" s="10">
        <v>1</v>
      </c>
      <c r="G271" s="11">
        <v>753070</v>
      </c>
      <c r="H271" s="12">
        <v>145</v>
      </c>
      <c r="I271" s="13"/>
      <c r="J271" s="17" t="str">
        <f t="shared" si="3"/>
        <v/>
      </c>
      <c r="K271" s="16" t="s">
        <v>37</v>
      </c>
      <c r="L271" s="23"/>
      <c r="M271" s="23"/>
      <c r="N271" s="23"/>
      <c r="O271" s="11">
        <v>4601887066866</v>
      </c>
    </row>
    <row r="272" spans="1:15">
      <c r="A272"/>
      <c r="B272" s="75" t="s">
        <v>834</v>
      </c>
      <c r="C272" s="75"/>
      <c r="D272" s="72" t="s">
        <v>844</v>
      </c>
      <c r="E272" s="9" t="s">
        <v>842</v>
      </c>
      <c r="F272" s="10">
        <v>1</v>
      </c>
      <c r="G272" s="11">
        <v>753072</v>
      </c>
      <c r="H272" s="12">
        <v>145</v>
      </c>
      <c r="I272" s="13"/>
      <c r="J272" s="17" t="str">
        <f t="shared" si="3"/>
        <v/>
      </c>
      <c r="K272" s="16" t="s">
        <v>37</v>
      </c>
      <c r="L272" s="23"/>
      <c r="M272" s="23"/>
      <c r="N272" s="23"/>
      <c r="O272" s="11">
        <v>4601887199618</v>
      </c>
    </row>
    <row r="273" spans="1:15">
      <c r="A273"/>
      <c r="B273" s="75" t="s">
        <v>834</v>
      </c>
      <c r="C273" s="75"/>
      <c r="D273" s="72" t="s">
        <v>845</v>
      </c>
      <c r="E273" s="9" t="s">
        <v>536</v>
      </c>
      <c r="F273" s="10">
        <v>1</v>
      </c>
      <c r="G273" s="11">
        <v>753076</v>
      </c>
      <c r="H273" s="12">
        <v>145</v>
      </c>
      <c r="I273" s="13"/>
      <c r="J273" s="17" t="str">
        <f t="shared" si="3"/>
        <v/>
      </c>
      <c r="K273" s="16" t="s">
        <v>37</v>
      </c>
      <c r="L273" s="23"/>
      <c r="M273" s="23"/>
      <c r="N273" s="23"/>
      <c r="O273" s="11">
        <v>4601887271079</v>
      </c>
    </row>
    <row r="274" spans="1:15" ht="22.5">
      <c r="A274"/>
      <c r="B274" s="75" t="s">
        <v>834</v>
      </c>
      <c r="C274" s="75"/>
      <c r="D274" s="72" t="s">
        <v>846</v>
      </c>
      <c r="E274" s="9" t="s">
        <v>847</v>
      </c>
      <c r="F274" s="10">
        <v>1</v>
      </c>
      <c r="G274" s="11">
        <v>827700</v>
      </c>
      <c r="H274" s="12">
        <v>145</v>
      </c>
      <c r="I274" s="13"/>
      <c r="J274" s="17" t="str">
        <f t="shared" si="3"/>
        <v/>
      </c>
      <c r="K274" s="16" t="s">
        <v>37</v>
      </c>
      <c r="L274" s="23" t="s">
        <v>41</v>
      </c>
      <c r="M274" s="23"/>
      <c r="N274" s="23"/>
      <c r="O274" s="11">
        <v>4601887057376</v>
      </c>
    </row>
    <row r="275" spans="1:15">
      <c r="A275"/>
      <c r="B275" s="75" t="s">
        <v>834</v>
      </c>
      <c r="C275" s="75"/>
      <c r="D275" s="72" t="s">
        <v>848</v>
      </c>
      <c r="E275" s="9" t="s">
        <v>838</v>
      </c>
      <c r="F275" s="10">
        <v>1</v>
      </c>
      <c r="G275" s="11">
        <v>753104</v>
      </c>
      <c r="H275" s="12">
        <v>145</v>
      </c>
      <c r="I275" s="13"/>
      <c r="J275" s="17" t="str">
        <f t="shared" si="3"/>
        <v/>
      </c>
      <c r="K275" s="16" t="s">
        <v>37</v>
      </c>
      <c r="L275" s="23"/>
      <c r="M275" s="23"/>
      <c r="N275" s="23"/>
      <c r="O275" s="11">
        <v>4601887215226</v>
      </c>
    </row>
    <row r="276" spans="1:15" ht="22.5">
      <c r="A276"/>
      <c r="B276" s="75" t="s">
        <v>834</v>
      </c>
      <c r="C276" s="75"/>
      <c r="D276" s="72" t="s">
        <v>849</v>
      </c>
      <c r="E276" s="9" t="s">
        <v>836</v>
      </c>
      <c r="F276" s="10">
        <v>1</v>
      </c>
      <c r="G276" s="11">
        <v>753093</v>
      </c>
      <c r="H276" s="12">
        <v>145</v>
      </c>
      <c r="I276" s="13"/>
      <c r="J276" s="17" t="str">
        <f t="shared" si="3"/>
        <v/>
      </c>
      <c r="K276" s="16" t="s">
        <v>37</v>
      </c>
      <c r="L276" s="23"/>
      <c r="M276" s="23"/>
      <c r="N276" s="23"/>
      <c r="O276" s="11">
        <v>4601887037064</v>
      </c>
    </row>
    <row r="277" spans="1:15">
      <c r="A277"/>
      <c r="B277" s="75" t="s">
        <v>834</v>
      </c>
      <c r="C277" s="75"/>
      <c r="D277" s="72" t="s">
        <v>850</v>
      </c>
      <c r="E277" s="9" t="s">
        <v>538</v>
      </c>
      <c r="F277" s="10">
        <v>1</v>
      </c>
      <c r="G277" s="11">
        <v>799404</v>
      </c>
      <c r="H277" s="12">
        <v>145</v>
      </c>
      <c r="I277" s="13"/>
      <c r="J277" s="17" t="str">
        <f t="shared" si="3"/>
        <v/>
      </c>
      <c r="K277" s="16" t="s">
        <v>37</v>
      </c>
      <c r="L277" s="23"/>
      <c r="M277" s="23"/>
      <c r="N277" s="23"/>
      <c r="O277" s="11">
        <v>4601887381198</v>
      </c>
    </row>
    <row r="278" spans="1:15" ht="12">
      <c r="B278" s="6" t="s">
        <v>851</v>
      </c>
      <c r="C278" s="7"/>
      <c r="D278" s="7"/>
      <c r="E278" s="7"/>
      <c r="F278" s="7"/>
      <c r="G278" s="7"/>
      <c r="H278" s="7"/>
      <c r="I278" s="7"/>
      <c r="J278" s="15" t="str">
        <f t="shared" si="3"/>
        <v/>
      </c>
      <c r="K278" s="5"/>
      <c r="L278" s="22"/>
      <c r="M278" s="22"/>
      <c r="N278" s="22"/>
      <c r="O278" s="5"/>
    </row>
    <row r="279" spans="1:15" ht="22.5">
      <c r="A279"/>
      <c r="B279" s="75" t="s">
        <v>851</v>
      </c>
      <c r="C279" s="75"/>
      <c r="D279" s="72" t="s">
        <v>852</v>
      </c>
      <c r="E279" s="9" t="s">
        <v>853</v>
      </c>
      <c r="F279" s="10">
        <v>1</v>
      </c>
      <c r="G279" s="11">
        <v>810678</v>
      </c>
      <c r="H279" s="12">
        <v>150</v>
      </c>
      <c r="I279" s="13"/>
      <c r="J279" s="17" t="str">
        <f t="shared" si="3"/>
        <v/>
      </c>
      <c r="K279" s="16" t="s">
        <v>37</v>
      </c>
      <c r="L279" s="23"/>
      <c r="M279" s="23"/>
      <c r="N279" s="23"/>
      <c r="O279" s="11">
        <v>4601887036333</v>
      </c>
    </row>
    <row r="280" spans="1:15" ht="33.75">
      <c r="A280"/>
      <c r="B280" s="75" t="s">
        <v>851</v>
      </c>
      <c r="C280" s="75"/>
      <c r="D280" s="72" t="s">
        <v>854</v>
      </c>
      <c r="E280" s="9" t="s">
        <v>855</v>
      </c>
      <c r="F280" s="10">
        <v>1</v>
      </c>
      <c r="G280" s="11">
        <v>810679</v>
      </c>
      <c r="H280" s="12">
        <v>150</v>
      </c>
      <c r="I280" s="13"/>
      <c r="J280" s="17" t="str">
        <f t="shared" si="3"/>
        <v/>
      </c>
      <c r="K280" s="16" t="s">
        <v>37</v>
      </c>
      <c r="L280" s="23"/>
      <c r="M280" s="23"/>
      <c r="N280" s="23"/>
      <c r="O280" s="11">
        <v>4601887036364</v>
      </c>
    </row>
    <row r="281" spans="1:15" ht="22.5">
      <c r="A281"/>
      <c r="B281" s="75" t="s">
        <v>851</v>
      </c>
      <c r="C281" s="75"/>
      <c r="D281" s="72" t="s">
        <v>856</v>
      </c>
      <c r="E281" s="9" t="s">
        <v>857</v>
      </c>
      <c r="F281" s="10">
        <v>1</v>
      </c>
      <c r="G281" s="11">
        <v>810680</v>
      </c>
      <c r="H281" s="12">
        <v>150</v>
      </c>
      <c r="I281" s="13"/>
      <c r="J281" s="17" t="str">
        <f t="shared" si="3"/>
        <v/>
      </c>
      <c r="K281" s="16" t="s">
        <v>37</v>
      </c>
      <c r="L281" s="23"/>
      <c r="M281" s="23"/>
      <c r="N281" s="23"/>
      <c r="O281" s="11">
        <v>4601887036371</v>
      </c>
    </row>
    <row r="282" spans="1:15" ht="12">
      <c r="B282" s="6" t="s">
        <v>858</v>
      </c>
      <c r="C282" s="7"/>
      <c r="D282" s="7"/>
      <c r="E282" s="7"/>
      <c r="F282" s="7"/>
      <c r="G282" s="7"/>
      <c r="H282" s="7"/>
      <c r="I282" s="7"/>
      <c r="J282" s="15" t="str">
        <f t="shared" si="3"/>
        <v/>
      </c>
      <c r="K282" s="5"/>
      <c r="L282" s="22"/>
      <c r="M282" s="22"/>
      <c r="N282" s="22"/>
      <c r="O282" s="5"/>
    </row>
    <row r="283" spans="1:15">
      <c r="A283"/>
      <c r="B283" s="75" t="s">
        <v>858</v>
      </c>
      <c r="C283" s="75"/>
      <c r="D283" s="72" t="s">
        <v>859</v>
      </c>
      <c r="E283" s="9" t="s">
        <v>860</v>
      </c>
      <c r="F283" s="10">
        <v>1</v>
      </c>
      <c r="G283" s="11">
        <v>810707</v>
      </c>
      <c r="H283" s="12">
        <v>137</v>
      </c>
      <c r="I283" s="13"/>
      <c r="J283" s="17" t="str">
        <f t="shared" si="3"/>
        <v/>
      </c>
      <c r="K283" s="16" t="s">
        <v>37</v>
      </c>
      <c r="L283" s="23"/>
      <c r="M283" s="23"/>
      <c r="N283" s="23"/>
      <c r="O283" s="11">
        <v>4601887036319</v>
      </c>
    </row>
    <row r="284" spans="1:15">
      <c r="A284"/>
      <c r="B284" s="75" t="s">
        <v>858</v>
      </c>
      <c r="C284" s="75"/>
      <c r="D284" s="72" t="s">
        <v>861</v>
      </c>
      <c r="E284" s="9" t="s">
        <v>538</v>
      </c>
      <c r="F284" s="10">
        <v>1</v>
      </c>
      <c r="G284" s="11">
        <v>753129</v>
      </c>
      <c r="H284" s="12">
        <v>137</v>
      </c>
      <c r="I284" s="13"/>
      <c r="J284" s="17" t="str">
        <f t="shared" si="3"/>
        <v/>
      </c>
      <c r="K284" s="16" t="s">
        <v>37</v>
      </c>
      <c r="L284" s="23"/>
      <c r="M284" s="23"/>
      <c r="N284" s="23"/>
      <c r="O284" s="11">
        <v>4601887271116</v>
      </c>
    </row>
    <row r="285" spans="1:15">
      <c r="A285"/>
      <c r="B285" s="75" t="s">
        <v>858</v>
      </c>
      <c r="C285" s="75"/>
      <c r="D285" s="72" t="s">
        <v>862</v>
      </c>
      <c r="E285" s="9" t="s">
        <v>836</v>
      </c>
      <c r="F285" s="10">
        <v>1</v>
      </c>
      <c r="G285" s="11">
        <v>753117</v>
      </c>
      <c r="H285" s="12">
        <v>137</v>
      </c>
      <c r="I285" s="13"/>
      <c r="J285" s="17" t="str">
        <f t="shared" si="3"/>
        <v/>
      </c>
      <c r="K285" s="16" t="s">
        <v>37</v>
      </c>
      <c r="L285" s="23"/>
      <c r="M285" s="23"/>
      <c r="N285" s="23"/>
      <c r="O285" s="11">
        <v>4601887037101</v>
      </c>
    </row>
    <row r="286" spans="1:15">
      <c r="A286"/>
      <c r="B286" s="75" t="s">
        <v>858</v>
      </c>
      <c r="C286" s="75"/>
      <c r="D286" s="72" t="s">
        <v>863</v>
      </c>
      <c r="E286" s="9" t="s">
        <v>836</v>
      </c>
      <c r="F286" s="10">
        <v>1</v>
      </c>
      <c r="G286" s="11">
        <v>820602</v>
      </c>
      <c r="H286" s="12">
        <v>137</v>
      </c>
      <c r="I286" s="13"/>
      <c r="J286" s="17" t="str">
        <f t="shared" si="3"/>
        <v/>
      </c>
      <c r="K286" s="16" t="s">
        <v>37</v>
      </c>
      <c r="L286" s="23"/>
      <c r="M286" s="23"/>
      <c r="N286" s="23"/>
      <c r="O286" s="11">
        <v>4601887070986</v>
      </c>
    </row>
    <row r="287" spans="1:15">
      <c r="A287"/>
      <c r="B287" s="75" t="s">
        <v>858</v>
      </c>
      <c r="C287" s="75"/>
      <c r="D287" s="72" t="s">
        <v>864</v>
      </c>
      <c r="E287" s="9" t="s">
        <v>842</v>
      </c>
      <c r="F287" s="10">
        <v>1</v>
      </c>
      <c r="G287" s="11">
        <v>822824</v>
      </c>
      <c r="H287" s="12">
        <v>137</v>
      </c>
      <c r="I287" s="13"/>
      <c r="J287" s="17" t="str">
        <f t="shared" si="3"/>
        <v/>
      </c>
      <c r="K287" s="16" t="s">
        <v>37</v>
      </c>
      <c r="L287" s="23"/>
      <c r="M287" s="23"/>
      <c r="N287" s="23"/>
      <c r="O287" s="11">
        <v>4601887147923</v>
      </c>
    </row>
    <row r="288" spans="1:15">
      <c r="A288"/>
      <c r="B288" s="75" t="s">
        <v>858</v>
      </c>
      <c r="C288" s="75"/>
      <c r="D288" s="72" t="s">
        <v>865</v>
      </c>
      <c r="E288" s="9" t="s">
        <v>538</v>
      </c>
      <c r="F288" s="10">
        <v>1</v>
      </c>
      <c r="G288" s="11">
        <v>753114</v>
      </c>
      <c r="H288" s="12">
        <v>137</v>
      </c>
      <c r="I288" s="13"/>
      <c r="J288" s="17" t="str">
        <f t="shared" si="3"/>
        <v/>
      </c>
      <c r="K288" s="16" t="s">
        <v>37</v>
      </c>
      <c r="L288" s="23"/>
      <c r="M288" s="23"/>
      <c r="N288" s="23"/>
      <c r="O288" s="11">
        <v>4601887215288</v>
      </c>
    </row>
    <row r="289" spans="1:15">
      <c r="A289"/>
      <c r="B289" s="75" t="s">
        <v>858</v>
      </c>
      <c r="C289" s="75"/>
      <c r="D289" s="72" t="s">
        <v>866</v>
      </c>
      <c r="E289" s="9" t="s">
        <v>538</v>
      </c>
      <c r="F289" s="10">
        <v>1</v>
      </c>
      <c r="G289" s="11">
        <v>799543</v>
      </c>
      <c r="H289" s="12">
        <v>137</v>
      </c>
      <c r="I289" s="13"/>
      <c r="J289" s="17" t="str">
        <f t="shared" si="3"/>
        <v/>
      </c>
      <c r="K289" s="16" t="s">
        <v>37</v>
      </c>
      <c r="L289" s="23"/>
      <c r="M289" s="23"/>
      <c r="N289" s="23"/>
      <c r="O289" s="11">
        <v>4601887382249</v>
      </c>
    </row>
    <row r="290" spans="1:15">
      <c r="A290"/>
      <c r="B290" s="75" t="s">
        <v>858</v>
      </c>
      <c r="C290" s="75"/>
      <c r="D290" s="72" t="s">
        <v>867</v>
      </c>
      <c r="E290" s="9" t="s">
        <v>836</v>
      </c>
      <c r="F290" s="10">
        <v>1</v>
      </c>
      <c r="G290" s="11">
        <v>753147</v>
      </c>
      <c r="H290" s="12">
        <v>137</v>
      </c>
      <c r="I290" s="13"/>
      <c r="J290" s="17" t="str">
        <f t="shared" si="3"/>
        <v/>
      </c>
      <c r="K290" s="16" t="s">
        <v>37</v>
      </c>
      <c r="L290" s="23"/>
      <c r="M290" s="23"/>
      <c r="N290" s="23"/>
      <c r="O290" s="11">
        <v>4601887037040</v>
      </c>
    </row>
    <row r="291" spans="1:15">
      <c r="A291"/>
      <c r="B291" s="75" t="s">
        <v>858</v>
      </c>
      <c r="C291" s="75"/>
      <c r="D291" s="72" t="s">
        <v>868</v>
      </c>
      <c r="E291" s="9" t="s">
        <v>838</v>
      </c>
      <c r="F291" s="10">
        <v>1</v>
      </c>
      <c r="G291" s="11">
        <v>753144</v>
      </c>
      <c r="H291" s="12">
        <v>137</v>
      </c>
      <c r="I291" s="13"/>
      <c r="J291" s="17" t="str">
        <f t="shared" si="3"/>
        <v/>
      </c>
      <c r="K291" s="16" t="s">
        <v>37</v>
      </c>
      <c r="L291" s="23"/>
      <c r="M291" s="23"/>
      <c r="N291" s="23"/>
      <c r="O291" s="11">
        <v>4601887023548</v>
      </c>
    </row>
    <row r="292" spans="1:15">
      <c r="A292"/>
      <c r="B292" s="75" t="s">
        <v>858</v>
      </c>
      <c r="C292" s="75"/>
      <c r="D292" s="72" t="s">
        <v>869</v>
      </c>
      <c r="E292" s="9" t="s">
        <v>538</v>
      </c>
      <c r="F292" s="10">
        <v>1</v>
      </c>
      <c r="G292" s="11">
        <v>753115</v>
      </c>
      <c r="H292" s="12">
        <v>137</v>
      </c>
      <c r="I292" s="13"/>
      <c r="J292" s="17" t="str">
        <f t="shared" si="3"/>
        <v/>
      </c>
      <c r="K292" s="16" t="s">
        <v>37</v>
      </c>
      <c r="L292" s="23"/>
      <c r="M292" s="23"/>
      <c r="N292" s="23"/>
      <c r="O292" s="11">
        <v>4601887215318</v>
      </c>
    </row>
    <row r="293" spans="1:15">
      <c r="A293"/>
      <c r="B293" s="75" t="s">
        <v>858</v>
      </c>
      <c r="C293" s="75"/>
      <c r="D293" s="72" t="s">
        <v>870</v>
      </c>
      <c r="E293" s="9" t="s">
        <v>538</v>
      </c>
      <c r="F293" s="10">
        <v>1</v>
      </c>
      <c r="G293" s="11">
        <v>753126</v>
      </c>
      <c r="H293" s="12">
        <v>137</v>
      </c>
      <c r="I293" s="13"/>
      <c r="J293" s="17" t="str">
        <f t="shared" si="3"/>
        <v/>
      </c>
      <c r="K293" s="16" t="s">
        <v>37</v>
      </c>
      <c r="L293" s="23"/>
      <c r="M293" s="23"/>
      <c r="N293" s="23"/>
      <c r="O293" s="11">
        <v>4601887237938</v>
      </c>
    </row>
    <row r="294" spans="1:15">
      <c r="A294"/>
      <c r="B294" s="75" t="s">
        <v>858</v>
      </c>
      <c r="C294" s="75"/>
      <c r="D294" s="72" t="s">
        <v>871</v>
      </c>
      <c r="E294" s="9" t="s">
        <v>536</v>
      </c>
      <c r="F294" s="10">
        <v>1</v>
      </c>
      <c r="G294" s="11">
        <v>753148</v>
      </c>
      <c r="H294" s="12">
        <v>137</v>
      </c>
      <c r="I294" s="13"/>
      <c r="J294" s="17" t="str">
        <f t="shared" si="3"/>
        <v/>
      </c>
      <c r="K294" s="16" t="s">
        <v>37</v>
      </c>
      <c r="L294" s="23"/>
      <c r="M294" s="23"/>
      <c r="N294" s="23"/>
      <c r="O294" s="11">
        <v>4601887066873</v>
      </c>
    </row>
    <row r="295" spans="1:15">
      <c r="A295"/>
      <c r="B295" s="75" t="s">
        <v>858</v>
      </c>
      <c r="C295" s="75"/>
      <c r="D295" s="72" t="s">
        <v>872</v>
      </c>
      <c r="E295" s="9" t="s">
        <v>536</v>
      </c>
      <c r="F295" s="10">
        <v>1</v>
      </c>
      <c r="G295" s="11">
        <v>753122</v>
      </c>
      <c r="H295" s="12">
        <v>137</v>
      </c>
      <c r="I295" s="13"/>
      <c r="J295" s="17" t="str">
        <f t="shared" si="3"/>
        <v/>
      </c>
      <c r="K295" s="16" t="s">
        <v>37</v>
      </c>
      <c r="L295" s="23"/>
      <c r="M295" s="23"/>
      <c r="N295" s="23"/>
      <c r="O295" s="11">
        <v>4601887067184</v>
      </c>
    </row>
    <row r="296" spans="1:15">
      <c r="A296"/>
      <c r="B296" s="75" t="s">
        <v>858</v>
      </c>
      <c r="C296" s="75"/>
      <c r="D296" s="72" t="s">
        <v>873</v>
      </c>
      <c r="E296" s="9" t="s">
        <v>836</v>
      </c>
      <c r="F296" s="10">
        <v>1</v>
      </c>
      <c r="G296" s="11">
        <v>753108</v>
      </c>
      <c r="H296" s="12">
        <v>137</v>
      </c>
      <c r="I296" s="13"/>
      <c r="J296" s="17" t="str">
        <f t="shared" si="3"/>
        <v/>
      </c>
      <c r="K296" s="16" t="s">
        <v>37</v>
      </c>
      <c r="L296" s="23"/>
      <c r="M296" s="23"/>
      <c r="N296" s="23"/>
      <c r="O296" s="11">
        <v>4601887191162</v>
      </c>
    </row>
    <row r="297" spans="1:15">
      <c r="A297"/>
      <c r="B297" s="75" t="s">
        <v>858</v>
      </c>
      <c r="C297" s="75"/>
      <c r="D297" s="72" t="s">
        <v>874</v>
      </c>
      <c r="E297" s="9" t="s">
        <v>538</v>
      </c>
      <c r="F297" s="10">
        <v>1</v>
      </c>
      <c r="G297" s="11">
        <v>753143</v>
      </c>
      <c r="H297" s="12">
        <v>137</v>
      </c>
      <c r="I297" s="13"/>
      <c r="J297" s="17" t="str">
        <f t="shared" si="3"/>
        <v/>
      </c>
      <c r="K297" s="16" t="s">
        <v>37</v>
      </c>
      <c r="L297" s="23"/>
      <c r="M297" s="23"/>
      <c r="N297" s="23"/>
      <c r="O297" s="11">
        <v>4601887037163</v>
      </c>
    </row>
    <row r="298" spans="1:15" ht="12">
      <c r="B298" s="6" t="s">
        <v>875</v>
      </c>
      <c r="C298" s="7"/>
      <c r="D298" s="7"/>
      <c r="E298" s="7"/>
      <c r="F298" s="7"/>
      <c r="G298" s="7"/>
      <c r="H298" s="7"/>
      <c r="I298" s="7"/>
      <c r="J298" s="15" t="str">
        <f t="shared" si="3"/>
        <v/>
      </c>
      <c r="K298" s="5"/>
      <c r="L298" s="22"/>
      <c r="M298" s="22"/>
      <c r="N298" s="22"/>
      <c r="O298" s="5"/>
    </row>
    <row r="299" spans="1:15">
      <c r="A299"/>
      <c r="B299" s="75" t="s">
        <v>875</v>
      </c>
      <c r="C299" s="75"/>
      <c r="D299" s="72" t="s">
        <v>876</v>
      </c>
      <c r="E299" s="9" t="s">
        <v>877</v>
      </c>
      <c r="F299" s="10">
        <v>1</v>
      </c>
      <c r="G299" s="11">
        <v>753157</v>
      </c>
      <c r="H299" s="12">
        <v>200</v>
      </c>
      <c r="I299" s="13"/>
      <c r="J299" s="17" t="str">
        <f t="shared" si="3"/>
        <v/>
      </c>
      <c r="K299" s="16" t="s">
        <v>37</v>
      </c>
      <c r="L299" s="23"/>
      <c r="M299" s="23"/>
      <c r="N299" s="23"/>
      <c r="O299" s="11">
        <v>4601887080596</v>
      </c>
    </row>
    <row r="300" spans="1:15" ht="12">
      <c r="B300" s="6" t="s">
        <v>878</v>
      </c>
      <c r="C300" s="7"/>
      <c r="D300" s="7"/>
      <c r="E300" s="7"/>
      <c r="F300" s="7"/>
      <c r="G300" s="7"/>
      <c r="H300" s="7"/>
      <c r="I300" s="7"/>
      <c r="J300" s="15" t="str">
        <f t="shared" si="3"/>
        <v/>
      </c>
      <c r="K300" s="5"/>
      <c r="L300" s="22"/>
      <c r="M300" s="22"/>
      <c r="N300" s="22"/>
      <c r="O300" s="5"/>
    </row>
    <row r="301" spans="1:15" ht="33.75">
      <c r="A301"/>
      <c r="B301" s="75" t="s">
        <v>878</v>
      </c>
      <c r="C301" s="75"/>
      <c r="D301" s="72" t="s">
        <v>702</v>
      </c>
      <c r="E301" s="9" t="s">
        <v>879</v>
      </c>
      <c r="F301" s="10">
        <v>1</v>
      </c>
      <c r="G301" s="11">
        <v>753159</v>
      </c>
      <c r="H301" s="12">
        <v>370</v>
      </c>
      <c r="I301" s="13"/>
      <c r="J301" s="17" t="str">
        <f t="shared" si="3"/>
        <v/>
      </c>
      <c r="K301" s="16" t="s">
        <v>37</v>
      </c>
      <c r="L301" s="23"/>
      <c r="M301" s="23"/>
      <c r="N301" s="23" t="s">
        <v>531</v>
      </c>
      <c r="O301" s="11">
        <v>4601887094647</v>
      </c>
    </row>
    <row r="302" spans="1:15" ht="12">
      <c r="B302" s="6" t="s">
        <v>880</v>
      </c>
      <c r="C302" s="7"/>
      <c r="D302" s="7"/>
      <c r="E302" s="7"/>
      <c r="F302" s="7"/>
      <c r="G302" s="7"/>
      <c r="H302" s="7"/>
      <c r="I302" s="7"/>
      <c r="J302" s="15" t="str">
        <f t="shared" si="3"/>
        <v/>
      </c>
      <c r="K302" s="5"/>
      <c r="L302" s="22"/>
      <c r="M302" s="22"/>
      <c r="N302" s="22"/>
      <c r="O302" s="5"/>
    </row>
    <row r="303" spans="1:15" ht="22.5">
      <c r="A303"/>
      <c r="B303" s="75" t="s">
        <v>880</v>
      </c>
      <c r="C303" s="75"/>
      <c r="D303" s="72" t="s">
        <v>881</v>
      </c>
      <c r="E303" s="9" t="s">
        <v>882</v>
      </c>
      <c r="F303" s="10">
        <v>1</v>
      </c>
      <c r="G303" s="11">
        <v>753160</v>
      </c>
      <c r="H303" s="12">
        <v>195</v>
      </c>
      <c r="I303" s="13"/>
      <c r="J303" s="17" t="str">
        <f t="shared" si="3"/>
        <v/>
      </c>
      <c r="K303" s="16" t="s">
        <v>37</v>
      </c>
      <c r="L303" s="23"/>
      <c r="M303" s="23"/>
      <c r="N303" s="23" t="s">
        <v>531</v>
      </c>
      <c r="O303" s="11">
        <v>4601887218166</v>
      </c>
    </row>
    <row r="304" spans="1:15" ht="22.5">
      <c r="A304"/>
      <c r="B304" s="75" t="s">
        <v>880</v>
      </c>
      <c r="C304" s="75"/>
      <c r="D304" s="72" t="s">
        <v>883</v>
      </c>
      <c r="E304" s="9" t="s">
        <v>882</v>
      </c>
      <c r="F304" s="10">
        <v>1</v>
      </c>
      <c r="G304" s="11">
        <v>827701</v>
      </c>
      <c r="H304" s="12">
        <v>480</v>
      </c>
      <c r="I304" s="13"/>
      <c r="J304" s="17" t="str">
        <f t="shared" si="3"/>
        <v/>
      </c>
      <c r="K304" s="16" t="s">
        <v>37</v>
      </c>
      <c r="L304" s="23" t="s">
        <v>41</v>
      </c>
      <c r="M304" s="23"/>
      <c r="N304" s="23"/>
      <c r="O304" s="11">
        <v>4601887057383</v>
      </c>
    </row>
    <row r="305" spans="1:15" ht="12">
      <c r="B305" s="6" t="s">
        <v>884</v>
      </c>
      <c r="C305" s="7"/>
      <c r="D305" s="7"/>
      <c r="E305" s="7"/>
      <c r="F305" s="7"/>
      <c r="G305" s="7"/>
      <c r="H305" s="7"/>
      <c r="I305" s="7"/>
      <c r="J305" s="15" t="str">
        <f t="shared" si="3"/>
        <v/>
      </c>
      <c r="K305" s="5"/>
      <c r="L305" s="22"/>
      <c r="M305" s="22"/>
      <c r="N305" s="22"/>
      <c r="O305" s="5"/>
    </row>
    <row r="306" spans="1:15" ht="45">
      <c r="A306"/>
      <c r="B306" s="75" t="s">
        <v>884</v>
      </c>
      <c r="C306" s="75"/>
      <c r="D306" s="72" t="s">
        <v>885</v>
      </c>
      <c r="E306" s="9" t="s">
        <v>886</v>
      </c>
      <c r="F306" s="10">
        <v>1</v>
      </c>
      <c r="G306" s="11">
        <v>820600</v>
      </c>
      <c r="H306" s="12">
        <v>480</v>
      </c>
      <c r="I306" s="13"/>
      <c r="J306" s="17" t="str">
        <f t="shared" si="3"/>
        <v/>
      </c>
      <c r="K306" s="16" t="s">
        <v>37</v>
      </c>
      <c r="L306" s="23"/>
      <c r="M306" s="23"/>
      <c r="N306" s="23"/>
      <c r="O306" s="11">
        <v>4601887071655</v>
      </c>
    </row>
    <row r="307" spans="1:15" ht="22.5">
      <c r="A307"/>
      <c r="B307" s="75" t="s">
        <v>884</v>
      </c>
      <c r="C307" s="75"/>
      <c r="D307" s="72" t="s">
        <v>887</v>
      </c>
      <c r="E307" s="9" t="s">
        <v>888</v>
      </c>
      <c r="F307" s="10">
        <v>1</v>
      </c>
      <c r="G307" s="11">
        <v>753161</v>
      </c>
      <c r="H307" s="12">
        <v>195</v>
      </c>
      <c r="I307" s="13"/>
      <c r="J307" s="17" t="str">
        <f t="shared" si="3"/>
        <v/>
      </c>
      <c r="K307" s="16" t="s">
        <v>37</v>
      </c>
      <c r="L307" s="23"/>
      <c r="M307" s="23"/>
      <c r="N307" s="23" t="s">
        <v>531</v>
      </c>
      <c r="O307" s="11">
        <v>4601887218173</v>
      </c>
    </row>
    <row r="308" spans="1:15" ht="12">
      <c r="B308" s="6" t="s">
        <v>889</v>
      </c>
      <c r="C308" s="7"/>
      <c r="D308" s="7"/>
      <c r="E308" s="7"/>
      <c r="F308" s="7"/>
      <c r="G308" s="7"/>
      <c r="H308" s="7"/>
      <c r="I308" s="7"/>
      <c r="J308" s="15" t="str">
        <f t="shared" si="3"/>
        <v/>
      </c>
      <c r="K308" s="5"/>
      <c r="L308" s="22"/>
      <c r="M308" s="22"/>
      <c r="N308" s="22"/>
      <c r="O308" s="5"/>
    </row>
    <row r="309" spans="1:15" ht="33.75">
      <c r="A309"/>
      <c r="B309" s="75" t="s">
        <v>889</v>
      </c>
      <c r="C309" s="75"/>
      <c r="D309" s="72" t="s">
        <v>890</v>
      </c>
      <c r="E309" s="9" t="s">
        <v>891</v>
      </c>
      <c r="F309" s="10">
        <v>1</v>
      </c>
      <c r="G309" s="11">
        <v>753163</v>
      </c>
      <c r="H309" s="12">
        <v>200</v>
      </c>
      <c r="I309" s="13"/>
      <c r="J309" s="17" t="str">
        <f t="shared" si="3"/>
        <v/>
      </c>
      <c r="K309" s="16" t="s">
        <v>37</v>
      </c>
      <c r="L309" s="23"/>
      <c r="M309" s="23"/>
      <c r="N309" s="23"/>
      <c r="O309" s="11">
        <v>4601887191209</v>
      </c>
    </row>
    <row r="310" spans="1:15" ht="15">
      <c r="B310" s="4" t="s">
        <v>892</v>
      </c>
      <c r="C310" s="4"/>
      <c r="D310" s="4"/>
      <c r="E310" s="4"/>
      <c r="F310" s="4"/>
      <c r="G310" s="4"/>
      <c r="H310" s="4"/>
      <c r="I310" s="4"/>
      <c r="J310" s="14" t="str">
        <f t="shared" si="3"/>
        <v/>
      </c>
      <c r="K310" s="5"/>
      <c r="L310" s="22"/>
      <c r="M310" s="22"/>
      <c r="N310" s="22"/>
      <c r="O310" s="5"/>
    </row>
    <row r="311" spans="1:15" ht="12">
      <c r="B311" s="6" t="s">
        <v>893</v>
      </c>
      <c r="C311" s="7"/>
      <c r="D311" s="7"/>
      <c r="E311" s="7"/>
      <c r="F311" s="7"/>
      <c r="G311" s="7"/>
      <c r="H311" s="7"/>
      <c r="I311" s="7"/>
      <c r="J311" s="15" t="str">
        <f t="shared" ref="J311:J339" si="4">IF(I311&gt;0,H311*I311,"")</f>
        <v/>
      </c>
      <c r="K311" s="5"/>
      <c r="L311" s="22"/>
      <c r="M311" s="22"/>
      <c r="N311" s="22"/>
      <c r="O311" s="5"/>
    </row>
    <row r="312" spans="1:15">
      <c r="A312"/>
      <c r="B312" s="75" t="s">
        <v>893</v>
      </c>
      <c r="C312" s="75"/>
      <c r="D312" s="72" t="s">
        <v>894</v>
      </c>
      <c r="E312" s="9" t="s">
        <v>895</v>
      </c>
      <c r="F312" s="10">
        <v>1</v>
      </c>
      <c r="G312" s="11">
        <v>820553</v>
      </c>
      <c r="H312" s="12">
        <v>385</v>
      </c>
      <c r="I312" s="13"/>
      <c r="J312" s="17" t="str">
        <f t="shared" si="4"/>
        <v/>
      </c>
      <c r="K312" s="16" t="s">
        <v>37</v>
      </c>
      <c r="L312" s="23"/>
      <c r="M312" s="23"/>
      <c r="N312" s="23"/>
      <c r="O312" s="11">
        <v>4601887049807</v>
      </c>
    </row>
    <row r="313" spans="1:15">
      <c r="A313"/>
      <c r="B313" s="75" t="s">
        <v>893</v>
      </c>
      <c r="C313" s="75"/>
      <c r="D313" s="72" t="s">
        <v>896</v>
      </c>
      <c r="E313" s="9" t="s">
        <v>897</v>
      </c>
      <c r="F313" s="10">
        <v>1</v>
      </c>
      <c r="G313" s="11">
        <v>820555</v>
      </c>
      <c r="H313" s="12">
        <v>385</v>
      </c>
      <c r="I313" s="13"/>
      <c r="J313" s="17" t="str">
        <f t="shared" si="4"/>
        <v/>
      </c>
      <c r="K313" s="16" t="s">
        <v>37</v>
      </c>
      <c r="L313" s="23"/>
      <c r="M313" s="23"/>
      <c r="N313" s="23"/>
      <c r="O313" s="11">
        <v>4601887049814</v>
      </c>
    </row>
    <row r="314" spans="1:15" ht="12">
      <c r="B314" s="6" t="s">
        <v>898</v>
      </c>
      <c r="C314" s="7"/>
      <c r="D314" s="7"/>
      <c r="E314" s="7"/>
      <c r="F314" s="7"/>
      <c r="G314" s="7"/>
      <c r="H314" s="7"/>
      <c r="I314" s="7"/>
      <c r="J314" s="15" t="str">
        <f t="shared" si="4"/>
        <v/>
      </c>
      <c r="K314" s="5"/>
      <c r="L314" s="22"/>
      <c r="M314" s="22"/>
      <c r="N314" s="22"/>
      <c r="O314" s="5"/>
    </row>
    <row r="315" spans="1:15" ht="45">
      <c r="A315"/>
      <c r="B315" s="75" t="s">
        <v>898</v>
      </c>
      <c r="C315" s="75"/>
      <c r="D315" s="72" t="s">
        <v>792</v>
      </c>
      <c r="E315" s="9" t="s">
        <v>793</v>
      </c>
      <c r="F315" s="10">
        <v>1</v>
      </c>
      <c r="G315" s="11">
        <v>787335</v>
      </c>
      <c r="H315" s="12">
        <v>300</v>
      </c>
      <c r="I315" s="13"/>
      <c r="J315" s="17" t="str">
        <f t="shared" si="4"/>
        <v/>
      </c>
      <c r="K315" s="16" t="s">
        <v>37</v>
      </c>
      <c r="L315" s="23"/>
      <c r="M315" s="23"/>
      <c r="N315" s="23"/>
      <c r="O315" s="11">
        <v>4601887366072</v>
      </c>
    </row>
    <row r="316" spans="1:15" ht="33.75">
      <c r="A316"/>
      <c r="B316" s="75" t="s">
        <v>898</v>
      </c>
      <c r="C316" s="75"/>
      <c r="D316" s="72" t="s">
        <v>899</v>
      </c>
      <c r="E316" s="9" t="s">
        <v>900</v>
      </c>
      <c r="F316" s="10">
        <v>1</v>
      </c>
      <c r="G316" s="11">
        <v>812277</v>
      </c>
      <c r="H316" s="12">
        <v>380</v>
      </c>
      <c r="I316" s="13"/>
      <c r="J316" s="17" t="str">
        <f t="shared" si="4"/>
        <v/>
      </c>
      <c r="K316" s="16" t="s">
        <v>37</v>
      </c>
      <c r="L316" s="23"/>
      <c r="M316" s="23"/>
      <c r="N316" s="23"/>
      <c r="O316" s="11">
        <v>4601887107606</v>
      </c>
    </row>
    <row r="317" spans="1:15" ht="12">
      <c r="B317" s="6" t="s">
        <v>901</v>
      </c>
      <c r="C317" s="7"/>
      <c r="D317" s="7"/>
      <c r="E317" s="7"/>
      <c r="F317" s="7"/>
      <c r="G317" s="7"/>
      <c r="H317" s="7"/>
      <c r="I317" s="7"/>
      <c r="J317" s="15" t="str">
        <f t="shared" si="4"/>
        <v/>
      </c>
      <c r="K317" s="5"/>
      <c r="L317" s="22"/>
      <c r="M317" s="22"/>
      <c r="N317" s="22"/>
      <c r="O317" s="5"/>
    </row>
    <row r="318" spans="1:15" ht="22.5">
      <c r="A318"/>
      <c r="B318" s="75" t="s">
        <v>901</v>
      </c>
      <c r="C318" s="75"/>
      <c r="D318" s="72" t="s">
        <v>902</v>
      </c>
      <c r="E318" s="9" t="s">
        <v>903</v>
      </c>
      <c r="F318" s="10">
        <v>1</v>
      </c>
      <c r="G318" s="11">
        <v>820597</v>
      </c>
      <c r="H318" s="12">
        <v>440</v>
      </c>
      <c r="I318" s="13"/>
      <c r="J318" s="17" t="str">
        <f t="shared" si="4"/>
        <v/>
      </c>
      <c r="K318" s="16" t="s">
        <v>37</v>
      </c>
      <c r="L318" s="23"/>
      <c r="M318" s="23"/>
      <c r="N318" s="23"/>
      <c r="O318" s="11">
        <v>4601887071648</v>
      </c>
    </row>
    <row r="319" spans="1:15" ht="22.5">
      <c r="A319"/>
      <c r="B319" s="75" t="s">
        <v>901</v>
      </c>
      <c r="C319" s="75"/>
      <c r="D319" s="72" t="s">
        <v>904</v>
      </c>
      <c r="E319" s="9" t="s">
        <v>905</v>
      </c>
      <c r="F319" s="10">
        <v>1</v>
      </c>
      <c r="G319" s="11">
        <v>820598</v>
      </c>
      <c r="H319" s="12">
        <v>440</v>
      </c>
      <c r="I319" s="13"/>
      <c r="J319" s="17" t="str">
        <f t="shared" si="4"/>
        <v/>
      </c>
      <c r="K319" s="16" t="s">
        <v>37</v>
      </c>
      <c r="L319" s="23"/>
      <c r="M319" s="23"/>
      <c r="N319" s="23"/>
      <c r="O319" s="11">
        <v>4601887052463</v>
      </c>
    </row>
    <row r="320" spans="1:15" ht="12">
      <c r="B320" s="6" t="s">
        <v>906</v>
      </c>
      <c r="C320" s="7"/>
      <c r="D320" s="7"/>
      <c r="E320" s="7"/>
      <c r="F320" s="7"/>
      <c r="G320" s="7"/>
      <c r="H320" s="7"/>
      <c r="I320" s="7"/>
      <c r="J320" s="15" t="str">
        <f t="shared" si="4"/>
        <v/>
      </c>
      <c r="K320" s="5"/>
      <c r="L320" s="22"/>
      <c r="M320" s="22"/>
      <c r="N320" s="22"/>
      <c r="O320" s="5"/>
    </row>
    <row r="321" spans="1:15" ht="22.5">
      <c r="A321"/>
      <c r="B321" s="75" t="s">
        <v>906</v>
      </c>
      <c r="C321" s="75"/>
      <c r="D321" s="72" t="s">
        <v>887</v>
      </c>
      <c r="E321" s="9" t="s">
        <v>888</v>
      </c>
      <c r="F321" s="10">
        <v>1</v>
      </c>
      <c r="G321" s="11">
        <v>761844</v>
      </c>
      <c r="H321" s="12">
        <v>255</v>
      </c>
      <c r="I321" s="13"/>
      <c r="J321" s="17" t="str">
        <f t="shared" si="4"/>
        <v/>
      </c>
      <c r="K321" s="16" t="s">
        <v>37</v>
      </c>
      <c r="L321" s="23"/>
      <c r="M321" s="23"/>
      <c r="N321" s="23"/>
      <c r="O321" s="11">
        <v>4601887327028</v>
      </c>
    </row>
    <row r="322" spans="1:15" ht="15">
      <c r="B322" s="4" t="s">
        <v>907</v>
      </c>
      <c r="C322" s="4"/>
      <c r="D322" s="4"/>
      <c r="E322" s="4"/>
      <c r="F322" s="4"/>
      <c r="G322" s="4"/>
      <c r="H322" s="4"/>
      <c r="I322" s="4"/>
      <c r="J322" s="14" t="str">
        <f t="shared" si="4"/>
        <v/>
      </c>
      <c r="K322" s="5"/>
      <c r="L322" s="22"/>
      <c r="M322" s="22"/>
      <c r="N322" s="22"/>
      <c r="O322" s="5"/>
    </row>
    <row r="323" spans="1:15" ht="12">
      <c r="B323" s="6" t="s">
        <v>908</v>
      </c>
      <c r="C323" s="7"/>
      <c r="D323" s="7"/>
      <c r="E323" s="7"/>
      <c r="F323" s="7"/>
      <c r="G323" s="7"/>
      <c r="H323" s="7"/>
      <c r="I323" s="7"/>
      <c r="J323" s="15" t="str">
        <f t="shared" si="4"/>
        <v/>
      </c>
      <c r="K323" s="5"/>
      <c r="L323" s="22"/>
      <c r="M323" s="22"/>
      <c r="N323" s="22"/>
      <c r="O323" s="5"/>
    </row>
    <row r="324" spans="1:15">
      <c r="A324"/>
      <c r="B324" s="75" t="s">
        <v>908</v>
      </c>
      <c r="C324" s="75"/>
      <c r="D324" s="72" t="s">
        <v>909</v>
      </c>
      <c r="E324" s="9" t="s">
        <v>706</v>
      </c>
      <c r="F324" s="10">
        <v>1</v>
      </c>
      <c r="G324" s="11">
        <v>757725</v>
      </c>
      <c r="H324" s="12">
        <v>115</v>
      </c>
      <c r="I324" s="13"/>
      <c r="J324" s="17" t="str">
        <f t="shared" si="4"/>
        <v/>
      </c>
      <c r="K324" s="16" t="s">
        <v>37</v>
      </c>
      <c r="L324" s="23"/>
      <c r="M324" s="23"/>
      <c r="N324" s="23"/>
      <c r="O324" s="11">
        <v>4601887324140</v>
      </c>
    </row>
    <row r="325" spans="1:15">
      <c r="A325"/>
      <c r="B325" s="75" t="s">
        <v>908</v>
      </c>
      <c r="C325" s="75"/>
      <c r="D325" s="72" t="s">
        <v>910</v>
      </c>
      <c r="E325" s="9" t="s">
        <v>827</v>
      </c>
      <c r="F325" s="10">
        <v>1</v>
      </c>
      <c r="G325" s="11">
        <v>757727</v>
      </c>
      <c r="H325" s="12">
        <v>115</v>
      </c>
      <c r="I325" s="13"/>
      <c r="J325" s="17" t="str">
        <f t="shared" si="4"/>
        <v/>
      </c>
      <c r="K325" s="16" t="s">
        <v>37</v>
      </c>
      <c r="L325" s="23"/>
      <c r="M325" s="23"/>
      <c r="N325" s="23"/>
      <c r="O325" s="11">
        <v>4601887324164</v>
      </c>
    </row>
    <row r="326" spans="1:15">
      <c r="A326"/>
      <c r="B326" s="75" t="s">
        <v>908</v>
      </c>
      <c r="C326" s="75"/>
      <c r="D326" s="72" t="s">
        <v>911</v>
      </c>
      <c r="E326" s="9" t="s">
        <v>708</v>
      </c>
      <c r="F326" s="10">
        <v>1</v>
      </c>
      <c r="G326" s="11">
        <v>757728</v>
      </c>
      <c r="H326" s="12">
        <v>115</v>
      </c>
      <c r="I326" s="13"/>
      <c r="J326" s="17" t="str">
        <f t="shared" si="4"/>
        <v/>
      </c>
      <c r="K326" s="16" t="s">
        <v>37</v>
      </c>
      <c r="L326" s="23"/>
      <c r="M326" s="23"/>
      <c r="N326" s="23"/>
      <c r="O326" s="11">
        <v>4601887301080</v>
      </c>
    </row>
    <row r="327" spans="1:15">
      <c r="A327"/>
      <c r="B327" s="75" t="s">
        <v>908</v>
      </c>
      <c r="C327" s="75"/>
      <c r="D327" s="72" t="s">
        <v>912</v>
      </c>
      <c r="E327" s="9" t="s">
        <v>717</v>
      </c>
      <c r="F327" s="10">
        <v>1</v>
      </c>
      <c r="G327" s="11">
        <v>757732</v>
      </c>
      <c r="H327" s="12">
        <v>115</v>
      </c>
      <c r="I327" s="13"/>
      <c r="J327" s="17" t="str">
        <f t="shared" si="4"/>
        <v/>
      </c>
      <c r="K327" s="16" t="s">
        <v>37</v>
      </c>
      <c r="L327" s="23"/>
      <c r="M327" s="23"/>
      <c r="N327" s="23"/>
      <c r="O327" s="11">
        <v>4601887324195</v>
      </c>
    </row>
    <row r="328" spans="1:15" ht="12">
      <c r="B328" s="6" t="s">
        <v>913</v>
      </c>
      <c r="C328" s="7"/>
      <c r="D328" s="7"/>
      <c r="E328" s="7"/>
      <c r="F328" s="7"/>
      <c r="G328" s="7"/>
      <c r="H328" s="7"/>
      <c r="I328" s="7"/>
      <c r="J328" s="15" t="str">
        <f t="shared" si="4"/>
        <v/>
      </c>
      <c r="K328" s="5"/>
      <c r="L328" s="22"/>
      <c r="M328" s="22"/>
      <c r="N328" s="22"/>
      <c r="O328" s="5"/>
    </row>
    <row r="329" spans="1:15" ht="22.5">
      <c r="A329"/>
      <c r="B329" s="75" t="s">
        <v>913</v>
      </c>
      <c r="C329" s="75"/>
      <c r="D329" s="72" t="s">
        <v>914</v>
      </c>
      <c r="E329" s="9" t="s">
        <v>915</v>
      </c>
      <c r="F329" s="10">
        <v>1</v>
      </c>
      <c r="G329" s="11">
        <v>827671</v>
      </c>
      <c r="H329" s="12">
        <v>135</v>
      </c>
      <c r="I329" s="13"/>
      <c r="J329" s="17" t="str">
        <f t="shared" si="4"/>
        <v/>
      </c>
      <c r="K329" s="16" t="s">
        <v>37</v>
      </c>
      <c r="L329" s="23" t="s">
        <v>41</v>
      </c>
      <c r="M329" s="23"/>
      <c r="N329" s="23"/>
      <c r="O329" s="11">
        <v>4601887057192</v>
      </c>
    </row>
    <row r="330" spans="1:15">
      <c r="A330"/>
      <c r="B330" s="75" t="s">
        <v>913</v>
      </c>
      <c r="C330" s="75"/>
      <c r="D330" s="72" t="s">
        <v>916</v>
      </c>
      <c r="E330" s="9" t="s">
        <v>703</v>
      </c>
      <c r="F330" s="10">
        <v>1</v>
      </c>
      <c r="G330" s="11">
        <v>757735</v>
      </c>
      <c r="H330" s="12">
        <v>135</v>
      </c>
      <c r="I330" s="13"/>
      <c r="J330" s="17" t="str">
        <f t="shared" si="4"/>
        <v/>
      </c>
      <c r="K330" s="16" t="s">
        <v>37</v>
      </c>
      <c r="L330" s="23"/>
      <c r="M330" s="23"/>
      <c r="N330" s="23"/>
      <c r="O330" s="11">
        <v>4601887323792</v>
      </c>
    </row>
    <row r="331" spans="1:15" ht="22.5">
      <c r="A331"/>
      <c r="B331" s="75" t="s">
        <v>913</v>
      </c>
      <c r="C331" s="75"/>
      <c r="D331" s="72" t="s">
        <v>917</v>
      </c>
      <c r="E331" s="9" t="s">
        <v>732</v>
      </c>
      <c r="F331" s="10">
        <v>1</v>
      </c>
      <c r="G331" s="11">
        <v>827672</v>
      </c>
      <c r="H331" s="12">
        <v>135</v>
      </c>
      <c r="I331" s="13"/>
      <c r="J331" s="17" t="str">
        <f t="shared" si="4"/>
        <v/>
      </c>
      <c r="K331" s="16" t="s">
        <v>37</v>
      </c>
      <c r="L331" s="23" t="s">
        <v>41</v>
      </c>
      <c r="M331" s="23"/>
      <c r="N331" s="23"/>
      <c r="O331" s="11">
        <v>4601887057208</v>
      </c>
    </row>
    <row r="332" spans="1:15">
      <c r="A332"/>
      <c r="B332" s="75" t="s">
        <v>913</v>
      </c>
      <c r="C332" s="75"/>
      <c r="D332" s="72" t="s">
        <v>918</v>
      </c>
      <c r="E332" s="9" t="s">
        <v>919</v>
      </c>
      <c r="F332" s="10">
        <v>1</v>
      </c>
      <c r="G332" s="11">
        <v>757737</v>
      </c>
      <c r="H332" s="12">
        <v>135</v>
      </c>
      <c r="I332" s="13"/>
      <c r="J332" s="17" t="str">
        <f t="shared" si="4"/>
        <v/>
      </c>
      <c r="K332" s="16" t="s">
        <v>37</v>
      </c>
      <c r="L332" s="23"/>
      <c r="M332" s="23"/>
      <c r="N332" s="23"/>
      <c r="O332" s="11">
        <v>4601887323815</v>
      </c>
    </row>
    <row r="333" spans="1:15" ht="22.5">
      <c r="A333"/>
      <c r="B333" s="75" t="s">
        <v>913</v>
      </c>
      <c r="C333" s="75"/>
      <c r="D333" s="72" t="s">
        <v>920</v>
      </c>
      <c r="E333" s="9" t="s">
        <v>921</v>
      </c>
      <c r="F333" s="10">
        <v>1</v>
      </c>
      <c r="G333" s="11">
        <v>827678</v>
      </c>
      <c r="H333" s="12">
        <v>135</v>
      </c>
      <c r="I333" s="13"/>
      <c r="J333" s="17" t="str">
        <f t="shared" si="4"/>
        <v/>
      </c>
      <c r="K333" s="16" t="s">
        <v>37</v>
      </c>
      <c r="L333" s="23" t="s">
        <v>41</v>
      </c>
      <c r="M333" s="23"/>
      <c r="N333" s="23"/>
      <c r="O333" s="11">
        <v>4601887057253</v>
      </c>
    </row>
    <row r="334" spans="1:15" ht="12">
      <c r="B334" s="6" t="s">
        <v>922</v>
      </c>
      <c r="C334" s="7"/>
      <c r="D334" s="7"/>
      <c r="E334" s="7"/>
      <c r="F334" s="7"/>
      <c r="G334" s="7"/>
      <c r="H334" s="7"/>
      <c r="I334" s="7"/>
      <c r="J334" s="15" t="str">
        <f t="shared" si="4"/>
        <v/>
      </c>
      <c r="K334" s="5"/>
      <c r="L334" s="22"/>
      <c r="M334" s="22"/>
      <c r="N334" s="22"/>
      <c r="O334" s="5"/>
    </row>
    <row r="335" spans="1:15">
      <c r="A335"/>
      <c r="B335" s="75" t="s">
        <v>922</v>
      </c>
      <c r="C335" s="75"/>
      <c r="D335" s="72" t="s">
        <v>923</v>
      </c>
      <c r="E335" s="9" t="s">
        <v>749</v>
      </c>
      <c r="F335" s="10">
        <v>1</v>
      </c>
      <c r="G335" s="11">
        <v>757746</v>
      </c>
      <c r="H335" s="12">
        <v>105</v>
      </c>
      <c r="I335" s="13"/>
      <c r="J335" s="17" t="str">
        <f t="shared" si="4"/>
        <v/>
      </c>
      <c r="K335" s="16" t="s">
        <v>37</v>
      </c>
      <c r="L335" s="23"/>
      <c r="M335" s="23"/>
      <c r="N335" s="23"/>
      <c r="O335" s="11">
        <v>4601887301431</v>
      </c>
    </row>
    <row r="336" spans="1:15">
      <c r="A336"/>
      <c r="B336" s="75" t="s">
        <v>922</v>
      </c>
      <c r="C336" s="75"/>
      <c r="D336" s="72" t="s">
        <v>752</v>
      </c>
      <c r="E336" s="9" t="s">
        <v>706</v>
      </c>
      <c r="F336" s="10">
        <v>1</v>
      </c>
      <c r="G336" s="11">
        <v>757748</v>
      </c>
      <c r="H336" s="12">
        <v>105</v>
      </c>
      <c r="I336" s="13"/>
      <c r="J336" s="17" t="str">
        <f t="shared" si="4"/>
        <v/>
      </c>
      <c r="K336" s="16" t="s">
        <v>37</v>
      </c>
      <c r="L336" s="23"/>
      <c r="M336" s="23"/>
      <c r="N336" s="23"/>
      <c r="O336" s="11">
        <v>4601887301424</v>
      </c>
    </row>
    <row r="337" spans="1:15" ht="22.5">
      <c r="A337"/>
      <c r="B337" s="75" t="s">
        <v>922</v>
      </c>
      <c r="C337" s="75"/>
      <c r="D337" s="72" t="s">
        <v>755</v>
      </c>
      <c r="E337" s="9" t="s">
        <v>751</v>
      </c>
      <c r="F337" s="10">
        <v>1</v>
      </c>
      <c r="G337" s="11">
        <v>827692</v>
      </c>
      <c r="H337" s="12">
        <v>105</v>
      </c>
      <c r="I337" s="13"/>
      <c r="J337" s="17" t="str">
        <f t="shared" si="4"/>
        <v/>
      </c>
      <c r="K337" s="16" t="s">
        <v>37</v>
      </c>
      <c r="L337" s="23" t="s">
        <v>41</v>
      </c>
      <c r="M337" s="23"/>
      <c r="N337" s="23"/>
      <c r="O337" s="11">
        <v>4601887057307</v>
      </c>
    </row>
    <row r="338" spans="1:15" ht="22.5">
      <c r="A338"/>
      <c r="B338" s="75" t="s">
        <v>922</v>
      </c>
      <c r="C338" s="75"/>
      <c r="D338" s="72" t="s">
        <v>756</v>
      </c>
      <c r="E338" s="9" t="s">
        <v>682</v>
      </c>
      <c r="F338" s="10">
        <v>1</v>
      </c>
      <c r="G338" s="11">
        <v>757754</v>
      </c>
      <c r="H338" s="12">
        <v>105</v>
      </c>
      <c r="I338" s="13"/>
      <c r="J338" s="17" t="str">
        <f t="shared" si="4"/>
        <v/>
      </c>
      <c r="K338" s="16" t="s">
        <v>37</v>
      </c>
      <c r="L338" s="23"/>
      <c r="M338" s="23"/>
      <c r="N338" s="23"/>
      <c r="O338" s="11">
        <v>4601887323754</v>
      </c>
    </row>
    <row r="339" spans="1:15" ht="22.5">
      <c r="A339"/>
      <c r="B339" s="75" t="s">
        <v>922</v>
      </c>
      <c r="C339" s="75"/>
      <c r="D339" s="72" t="s">
        <v>924</v>
      </c>
      <c r="E339" s="9" t="s">
        <v>925</v>
      </c>
      <c r="F339" s="10">
        <v>1</v>
      </c>
      <c r="G339" s="11">
        <v>827695</v>
      </c>
      <c r="H339" s="12">
        <v>105</v>
      </c>
      <c r="I339" s="13"/>
      <c r="J339" s="17" t="str">
        <f t="shared" si="4"/>
        <v/>
      </c>
      <c r="K339" s="16" t="s">
        <v>37</v>
      </c>
      <c r="L339" s="23" t="s">
        <v>41</v>
      </c>
      <c r="M339" s="23"/>
      <c r="N339" s="23"/>
      <c r="O339" s="11">
        <v>4601887057345</v>
      </c>
    </row>
  </sheetData>
  <mergeCells count="279">
    <mergeCell ref="B336:C336"/>
    <mergeCell ref="B337:C337"/>
    <mergeCell ref="B338:C338"/>
    <mergeCell ref="B339:C339"/>
    <mergeCell ref="B329:C329"/>
    <mergeCell ref="B330:C330"/>
    <mergeCell ref="B331:C331"/>
    <mergeCell ref="B332:C332"/>
    <mergeCell ref="B333:C333"/>
    <mergeCell ref="B335:C335"/>
    <mergeCell ref="B319:C319"/>
    <mergeCell ref="B321:C321"/>
    <mergeCell ref="B324:C324"/>
    <mergeCell ref="B325:C325"/>
    <mergeCell ref="B326:C326"/>
    <mergeCell ref="B327:C327"/>
    <mergeCell ref="B309:C309"/>
    <mergeCell ref="B312:C312"/>
    <mergeCell ref="B313:C313"/>
    <mergeCell ref="B315:C315"/>
    <mergeCell ref="B316:C316"/>
    <mergeCell ref="B318:C318"/>
    <mergeCell ref="B299:C299"/>
    <mergeCell ref="B301:C301"/>
    <mergeCell ref="B303:C303"/>
    <mergeCell ref="B304:C304"/>
    <mergeCell ref="B306:C306"/>
    <mergeCell ref="B307:C307"/>
    <mergeCell ref="B292:C292"/>
    <mergeCell ref="B293:C293"/>
    <mergeCell ref="B294:C294"/>
    <mergeCell ref="B295:C295"/>
    <mergeCell ref="B296:C296"/>
    <mergeCell ref="B297:C297"/>
    <mergeCell ref="B286:C286"/>
    <mergeCell ref="B287:C287"/>
    <mergeCell ref="B288:C288"/>
    <mergeCell ref="B289:C289"/>
    <mergeCell ref="B290:C290"/>
    <mergeCell ref="B291:C291"/>
    <mergeCell ref="B279:C279"/>
    <mergeCell ref="B280:C280"/>
    <mergeCell ref="B281:C281"/>
    <mergeCell ref="B283:C283"/>
    <mergeCell ref="B284:C284"/>
    <mergeCell ref="B285:C285"/>
    <mergeCell ref="B272:C272"/>
    <mergeCell ref="B273:C273"/>
    <mergeCell ref="B274:C274"/>
    <mergeCell ref="B275:C275"/>
    <mergeCell ref="B276:C276"/>
    <mergeCell ref="B277:C277"/>
    <mergeCell ref="B265:C265"/>
    <mergeCell ref="B267:C267"/>
    <mergeCell ref="B268:C268"/>
    <mergeCell ref="B269:C269"/>
    <mergeCell ref="B270:C270"/>
    <mergeCell ref="B271:C271"/>
    <mergeCell ref="B259:C259"/>
    <mergeCell ref="B260:C260"/>
    <mergeCell ref="B261:C261"/>
    <mergeCell ref="B262:C262"/>
    <mergeCell ref="B263:C263"/>
    <mergeCell ref="B264:C264"/>
    <mergeCell ref="B252:C252"/>
    <mergeCell ref="B253:C253"/>
    <mergeCell ref="B254:C254"/>
    <mergeCell ref="B256:C256"/>
    <mergeCell ref="B257:C257"/>
    <mergeCell ref="B258:C258"/>
    <mergeCell ref="B244:C244"/>
    <mergeCell ref="B245:C245"/>
    <mergeCell ref="B247:C247"/>
    <mergeCell ref="B248:C248"/>
    <mergeCell ref="B249:C249"/>
    <mergeCell ref="B251:C251"/>
    <mergeCell ref="B236:C236"/>
    <mergeCell ref="B237:C237"/>
    <mergeCell ref="B238:C238"/>
    <mergeCell ref="B239:C239"/>
    <mergeCell ref="B241:C241"/>
    <mergeCell ref="B242:C242"/>
    <mergeCell ref="B229:C229"/>
    <mergeCell ref="B230:C230"/>
    <mergeCell ref="B231:C231"/>
    <mergeCell ref="B232:C232"/>
    <mergeCell ref="B233:C233"/>
    <mergeCell ref="B234:C234"/>
    <mergeCell ref="B223:C223"/>
    <mergeCell ref="B224:C224"/>
    <mergeCell ref="B225:C225"/>
    <mergeCell ref="B226:C226"/>
    <mergeCell ref="B227:C227"/>
    <mergeCell ref="B228:C228"/>
    <mergeCell ref="B215:C215"/>
    <mergeCell ref="B216:C216"/>
    <mergeCell ref="B217:C217"/>
    <mergeCell ref="B218:C218"/>
    <mergeCell ref="B219:C219"/>
    <mergeCell ref="B220:C220"/>
    <mergeCell ref="B208:C208"/>
    <mergeCell ref="B210:C210"/>
    <mergeCell ref="B211:C211"/>
    <mergeCell ref="B212:C212"/>
    <mergeCell ref="B213:C213"/>
    <mergeCell ref="B214:C214"/>
    <mergeCell ref="B201:C201"/>
    <mergeCell ref="B202:C202"/>
    <mergeCell ref="B203:C203"/>
    <mergeCell ref="B205:C205"/>
    <mergeCell ref="B206:C206"/>
    <mergeCell ref="B207:C207"/>
    <mergeCell ref="B191:C191"/>
    <mergeCell ref="B192:C192"/>
    <mergeCell ref="B194:C194"/>
    <mergeCell ref="B195:C195"/>
    <mergeCell ref="B197:C197"/>
    <mergeCell ref="B199:C199"/>
    <mergeCell ref="B184:C184"/>
    <mergeCell ref="B186:C186"/>
    <mergeCell ref="B187:C187"/>
    <mergeCell ref="B188:C188"/>
    <mergeCell ref="B189:C189"/>
    <mergeCell ref="B190:C190"/>
    <mergeCell ref="B175:C175"/>
    <mergeCell ref="B176:C176"/>
    <mergeCell ref="B177:C177"/>
    <mergeCell ref="B178:C178"/>
    <mergeCell ref="B180:C180"/>
    <mergeCell ref="B182:C182"/>
    <mergeCell ref="B169:C169"/>
    <mergeCell ref="B170:C170"/>
    <mergeCell ref="B171:C171"/>
    <mergeCell ref="B172:C172"/>
    <mergeCell ref="B173:C173"/>
    <mergeCell ref="B174:C174"/>
    <mergeCell ref="B161:C161"/>
    <mergeCell ref="B162:C162"/>
    <mergeCell ref="B164:C164"/>
    <mergeCell ref="B165:C165"/>
    <mergeCell ref="B166:C166"/>
    <mergeCell ref="B168:C168"/>
    <mergeCell ref="B151:C151"/>
    <mergeCell ref="B153:C153"/>
    <mergeCell ref="B155:C155"/>
    <mergeCell ref="B157:C157"/>
    <mergeCell ref="B158:C158"/>
    <mergeCell ref="B159:C159"/>
    <mergeCell ref="B144:C144"/>
    <mergeCell ref="B145:C145"/>
    <mergeCell ref="B146:C146"/>
    <mergeCell ref="B147:C147"/>
    <mergeCell ref="B148:C148"/>
    <mergeCell ref="B149:C149"/>
    <mergeCell ref="B137:C137"/>
    <mergeCell ref="B138:C138"/>
    <mergeCell ref="B139:C139"/>
    <mergeCell ref="B141:C141"/>
    <mergeCell ref="B142:C142"/>
    <mergeCell ref="B143:C143"/>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99:C99"/>
    <mergeCell ref="B100:C100"/>
    <mergeCell ref="B101:C101"/>
    <mergeCell ref="B103:C103"/>
    <mergeCell ref="B105:C105"/>
    <mergeCell ref="B106:C106"/>
    <mergeCell ref="B92:C92"/>
    <mergeCell ref="B93:C93"/>
    <mergeCell ref="B94:C94"/>
    <mergeCell ref="B95:C95"/>
    <mergeCell ref="B96:C96"/>
    <mergeCell ref="B98:C98"/>
    <mergeCell ref="B83:C83"/>
    <mergeCell ref="B85:C85"/>
    <mergeCell ref="B86:C86"/>
    <mergeCell ref="B88:C88"/>
    <mergeCell ref="B89:C89"/>
    <mergeCell ref="B90:C90"/>
    <mergeCell ref="B75:C75"/>
    <mergeCell ref="B76:C76"/>
    <mergeCell ref="B77:C77"/>
    <mergeCell ref="B78:C78"/>
    <mergeCell ref="B79:C79"/>
    <mergeCell ref="B81:C81"/>
    <mergeCell ref="B67:C67"/>
    <mergeCell ref="B69:C69"/>
    <mergeCell ref="B70:C70"/>
    <mergeCell ref="B72:C72"/>
    <mergeCell ref="B73:C73"/>
    <mergeCell ref="B74:C74"/>
    <mergeCell ref="B59:C59"/>
    <mergeCell ref="B60:C60"/>
    <mergeCell ref="B62:C62"/>
    <mergeCell ref="B63:C63"/>
    <mergeCell ref="B65:C65"/>
    <mergeCell ref="B66:C66"/>
    <mergeCell ref="K53:K54"/>
    <mergeCell ref="L53:L54"/>
    <mergeCell ref="M53:M54"/>
    <mergeCell ref="N53:N54"/>
    <mergeCell ref="O53:O54"/>
    <mergeCell ref="B57:C57"/>
    <mergeCell ref="E51:H51"/>
    <mergeCell ref="I51:J51"/>
    <mergeCell ref="B53:C54"/>
    <mergeCell ref="D53:D54"/>
    <mergeCell ref="E53:E54"/>
    <mergeCell ref="F53:F54"/>
    <mergeCell ref="G53:G54"/>
    <mergeCell ref="H53:H54"/>
    <mergeCell ref="I53:I54"/>
    <mergeCell ref="J53:J54"/>
    <mergeCell ref="B47:E47"/>
    <mergeCell ref="F47:J47"/>
    <mergeCell ref="B48:E48"/>
    <mergeCell ref="F48:J48"/>
    <mergeCell ref="E50:H50"/>
    <mergeCell ref="I50:J50"/>
    <mergeCell ref="B44:E44"/>
    <mergeCell ref="F44:J44"/>
    <mergeCell ref="B45:E45"/>
    <mergeCell ref="F45:J45"/>
    <mergeCell ref="B46:E46"/>
    <mergeCell ref="F46:J46"/>
    <mergeCell ref="B39:J39"/>
    <mergeCell ref="B40:J40"/>
    <mergeCell ref="B41:E41"/>
    <mergeCell ref="B42:E42"/>
    <mergeCell ref="F42:J42"/>
    <mergeCell ref="B43:E43"/>
    <mergeCell ref="F43:J43"/>
    <mergeCell ref="B33:J33"/>
    <mergeCell ref="B34:J34"/>
    <mergeCell ref="B35:J35"/>
    <mergeCell ref="B36:J36"/>
    <mergeCell ref="B37:J37"/>
    <mergeCell ref="B38:J38"/>
    <mergeCell ref="B21:J21"/>
    <mergeCell ref="B22:J22"/>
    <mergeCell ref="B23:J23"/>
    <mergeCell ref="B26:J26"/>
    <mergeCell ref="B28:J28"/>
    <mergeCell ref="B30:J30"/>
    <mergeCell ref="D1:J5"/>
    <mergeCell ref="D6:J6"/>
    <mergeCell ref="G8:J8"/>
    <mergeCell ref="B9:J9"/>
    <mergeCell ref="B10:J10"/>
    <mergeCell ref="B20:J20"/>
  </mergeCells>
  <hyperlinks>
    <hyperlink ref="K57" r:id="rId1"/>
    <hyperlink ref="K59" r:id="rId2"/>
    <hyperlink ref="K60" r:id="rId3"/>
    <hyperlink ref="K62" r:id="rId4"/>
    <hyperlink ref="K63" r:id="rId5"/>
    <hyperlink ref="K65" r:id="rId6"/>
    <hyperlink ref="K66" r:id="rId7"/>
    <hyperlink ref="K67" r:id="rId8"/>
    <hyperlink ref="K69" r:id="rId9"/>
    <hyperlink ref="K70" r:id="rId10"/>
    <hyperlink ref="K72" r:id="rId11"/>
    <hyperlink ref="K73" r:id="rId12"/>
    <hyperlink ref="K74" r:id="rId13"/>
    <hyperlink ref="K75" r:id="rId14"/>
    <hyperlink ref="K76" r:id="rId15"/>
    <hyperlink ref="K77" r:id="rId16"/>
    <hyperlink ref="K78" r:id="rId17"/>
    <hyperlink ref="K79" r:id="rId18"/>
    <hyperlink ref="K81" r:id="rId19"/>
    <hyperlink ref="K83" r:id="rId20"/>
    <hyperlink ref="K85" r:id="rId21"/>
    <hyperlink ref="K86" r:id="rId22"/>
    <hyperlink ref="K88" r:id="rId23"/>
    <hyperlink ref="K89" r:id="rId24"/>
    <hyperlink ref="K90" r:id="rId25"/>
    <hyperlink ref="K92" r:id="rId26"/>
    <hyperlink ref="K93" r:id="rId27"/>
    <hyperlink ref="K94" r:id="rId28"/>
    <hyperlink ref="K95" r:id="rId29"/>
    <hyperlink ref="K96" r:id="rId30"/>
    <hyperlink ref="K98" r:id="rId31"/>
    <hyperlink ref="K99" r:id="rId32"/>
    <hyperlink ref="K100" r:id="rId33"/>
    <hyperlink ref="K101" r:id="rId34"/>
    <hyperlink ref="K103" r:id="rId35"/>
    <hyperlink ref="K105" r:id="rId36"/>
    <hyperlink ref="K106" r:id="rId37"/>
    <hyperlink ref="K107" r:id="rId38"/>
    <hyperlink ref="K108" r:id="rId39"/>
    <hyperlink ref="K109" r:id="rId40"/>
    <hyperlink ref="K110" r:id="rId41"/>
    <hyperlink ref="K111" r:id="rId42"/>
    <hyperlink ref="K112" r:id="rId43"/>
    <hyperlink ref="K113" r:id="rId44"/>
    <hyperlink ref="K114" r:id="rId45"/>
    <hyperlink ref="K115" r:id="rId46"/>
    <hyperlink ref="K116" r:id="rId47"/>
    <hyperlink ref="K117" r:id="rId48"/>
    <hyperlink ref="K118" r:id="rId49"/>
    <hyperlink ref="K119" r:id="rId50"/>
    <hyperlink ref="K120" r:id="rId51"/>
    <hyperlink ref="K121" r:id="rId52"/>
    <hyperlink ref="K122" r:id="rId53"/>
    <hyperlink ref="K123" r:id="rId54"/>
    <hyperlink ref="K124" r:id="rId55"/>
    <hyperlink ref="K125" r:id="rId56"/>
    <hyperlink ref="K126" r:id="rId57"/>
    <hyperlink ref="K127" r:id="rId58"/>
    <hyperlink ref="K128" r:id="rId59"/>
    <hyperlink ref="K129" r:id="rId60"/>
    <hyperlink ref="K130" r:id="rId61"/>
    <hyperlink ref="K131" r:id="rId62"/>
    <hyperlink ref="K132" r:id="rId63"/>
    <hyperlink ref="K133" r:id="rId64"/>
    <hyperlink ref="K134" r:id="rId65"/>
    <hyperlink ref="K135" r:id="rId66"/>
    <hyperlink ref="K136" r:id="rId67"/>
    <hyperlink ref="K137" r:id="rId68"/>
    <hyperlink ref="K138" r:id="rId69"/>
    <hyperlink ref="K139" r:id="rId70"/>
    <hyperlink ref="K141" r:id="rId71"/>
    <hyperlink ref="K142" r:id="rId72"/>
    <hyperlink ref="K143" r:id="rId73"/>
    <hyperlink ref="K144" r:id="rId74"/>
    <hyperlink ref="K145" r:id="rId75"/>
    <hyperlink ref="K146" r:id="rId76"/>
    <hyperlink ref="K147" r:id="rId77"/>
    <hyperlink ref="K148" r:id="rId78"/>
    <hyperlink ref="K149" r:id="rId79"/>
    <hyperlink ref="K151" r:id="rId80"/>
    <hyperlink ref="K153" r:id="rId81"/>
    <hyperlink ref="K155" r:id="rId82"/>
    <hyperlink ref="K157" r:id="rId83"/>
    <hyperlink ref="K158" r:id="rId84"/>
    <hyperlink ref="K159" r:id="rId85"/>
    <hyperlink ref="K161" r:id="rId86"/>
    <hyperlink ref="K162" r:id="rId87"/>
    <hyperlink ref="K164" r:id="rId88"/>
    <hyperlink ref="K165" r:id="rId89"/>
    <hyperlink ref="K166" r:id="rId90"/>
    <hyperlink ref="K168" r:id="rId91"/>
    <hyperlink ref="K169" r:id="rId92"/>
    <hyperlink ref="K170" r:id="rId93"/>
    <hyperlink ref="K171" r:id="rId94"/>
    <hyperlink ref="K172" r:id="rId95"/>
    <hyperlink ref="K173" r:id="rId96"/>
    <hyperlink ref="K175" r:id="rId97"/>
    <hyperlink ref="K177" r:id="rId98"/>
    <hyperlink ref="K178" r:id="rId99"/>
    <hyperlink ref="K180" r:id="rId100"/>
    <hyperlink ref="K182" r:id="rId101"/>
    <hyperlink ref="K184" r:id="rId102"/>
    <hyperlink ref="K186" r:id="rId103"/>
    <hyperlink ref="K187" r:id="rId104"/>
    <hyperlink ref="K188" r:id="rId105"/>
    <hyperlink ref="K189" r:id="rId106"/>
    <hyperlink ref="K190" r:id="rId107"/>
    <hyperlink ref="K191" r:id="rId108"/>
    <hyperlink ref="K192" r:id="rId109"/>
    <hyperlink ref="K194" r:id="rId110"/>
    <hyperlink ref="K195" r:id="rId111"/>
    <hyperlink ref="K197" r:id="rId112"/>
    <hyperlink ref="K199" r:id="rId113"/>
    <hyperlink ref="K201" r:id="rId114"/>
    <hyperlink ref="K202" r:id="rId115"/>
    <hyperlink ref="K203" r:id="rId116"/>
    <hyperlink ref="K205" r:id="rId117"/>
    <hyperlink ref="K206" r:id="rId118"/>
    <hyperlink ref="K207" r:id="rId119"/>
    <hyperlink ref="K208" r:id="rId120"/>
    <hyperlink ref="K210" r:id="rId121"/>
    <hyperlink ref="K211" r:id="rId122"/>
    <hyperlink ref="K212" r:id="rId123"/>
    <hyperlink ref="K213" r:id="rId124"/>
    <hyperlink ref="K214" r:id="rId125"/>
    <hyperlink ref="K215" r:id="rId126"/>
    <hyperlink ref="K216" r:id="rId127"/>
    <hyperlink ref="K217" r:id="rId128"/>
    <hyperlink ref="K218" r:id="rId129"/>
    <hyperlink ref="K219" r:id="rId130"/>
    <hyperlink ref="K220" r:id="rId131"/>
    <hyperlink ref="K223" r:id="rId132"/>
    <hyperlink ref="K224" r:id="rId133"/>
    <hyperlink ref="K225" r:id="rId134"/>
    <hyperlink ref="K226" r:id="rId135"/>
    <hyperlink ref="K227" r:id="rId136"/>
    <hyperlink ref="K228" r:id="rId137"/>
    <hyperlink ref="K229" r:id="rId138"/>
    <hyperlink ref="K230" r:id="rId139"/>
    <hyperlink ref="K231" r:id="rId140"/>
    <hyperlink ref="K232" r:id="rId141"/>
    <hyperlink ref="K233" r:id="rId142"/>
    <hyperlink ref="K234" r:id="rId143"/>
    <hyperlink ref="K236" r:id="rId144"/>
    <hyperlink ref="K237" r:id="rId145"/>
    <hyperlink ref="K238" r:id="rId146"/>
    <hyperlink ref="K239" r:id="rId147"/>
    <hyperlink ref="K241" r:id="rId148"/>
    <hyperlink ref="K242" r:id="rId149"/>
    <hyperlink ref="K244" r:id="rId150"/>
    <hyperlink ref="K245" r:id="rId151"/>
    <hyperlink ref="K247" r:id="rId152"/>
    <hyperlink ref="K248" r:id="rId153"/>
    <hyperlink ref="K249" r:id="rId154"/>
    <hyperlink ref="K251" r:id="rId155"/>
    <hyperlink ref="K252" r:id="rId156"/>
    <hyperlink ref="K253" r:id="rId157"/>
    <hyperlink ref="K254" r:id="rId158"/>
    <hyperlink ref="K256" r:id="rId159"/>
    <hyperlink ref="K257" r:id="rId160"/>
    <hyperlink ref="K258" r:id="rId161"/>
    <hyperlink ref="K259" r:id="rId162"/>
    <hyperlink ref="K260" r:id="rId163"/>
    <hyperlink ref="K261" r:id="rId164"/>
    <hyperlink ref="K262" r:id="rId165"/>
    <hyperlink ref="K263" r:id="rId166"/>
    <hyperlink ref="K264" r:id="rId167"/>
    <hyperlink ref="K265" r:id="rId168"/>
    <hyperlink ref="K267" r:id="rId169"/>
    <hyperlink ref="K268" r:id="rId170"/>
    <hyperlink ref="K269" r:id="rId171"/>
    <hyperlink ref="K270" r:id="rId172"/>
    <hyperlink ref="K271" r:id="rId173"/>
    <hyperlink ref="K272" r:id="rId174"/>
    <hyperlink ref="K273" r:id="rId175"/>
    <hyperlink ref="K274" r:id="rId176"/>
    <hyperlink ref="K275" r:id="rId177"/>
    <hyperlink ref="K276" r:id="rId178"/>
    <hyperlink ref="K277" r:id="rId179"/>
    <hyperlink ref="K279" r:id="rId180"/>
    <hyperlink ref="K280" r:id="rId181"/>
    <hyperlink ref="K281" r:id="rId182"/>
    <hyperlink ref="K283" r:id="rId183"/>
    <hyperlink ref="K284" r:id="rId184"/>
    <hyperlink ref="K285" r:id="rId185"/>
    <hyperlink ref="K286" r:id="rId186"/>
    <hyperlink ref="K287" r:id="rId187"/>
    <hyperlink ref="K288" r:id="rId188"/>
    <hyperlink ref="K289" r:id="rId189"/>
    <hyperlink ref="K290" r:id="rId190"/>
    <hyperlink ref="K291" r:id="rId191"/>
    <hyperlink ref="K292" r:id="rId192"/>
    <hyperlink ref="K293" r:id="rId193"/>
    <hyperlink ref="K294" r:id="rId194"/>
    <hyperlink ref="K295" r:id="rId195"/>
    <hyperlink ref="K296" r:id="rId196"/>
    <hyperlink ref="K297" r:id="rId197"/>
    <hyperlink ref="K299" r:id="rId198"/>
    <hyperlink ref="K301" r:id="rId199"/>
    <hyperlink ref="K303" r:id="rId200"/>
    <hyperlink ref="K304" r:id="rId201"/>
    <hyperlink ref="K306" r:id="rId202"/>
    <hyperlink ref="K307" r:id="rId203"/>
    <hyperlink ref="K309" r:id="rId204"/>
    <hyperlink ref="K312" r:id="rId205"/>
    <hyperlink ref="K313" r:id="rId206"/>
    <hyperlink ref="K315" r:id="rId207"/>
    <hyperlink ref="K316" r:id="rId208"/>
    <hyperlink ref="K318" r:id="rId209"/>
    <hyperlink ref="K319" r:id="rId210"/>
    <hyperlink ref="K321" r:id="rId211"/>
    <hyperlink ref="K324" r:id="rId212"/>
    <hyperlink ref="K325" r:id="rId213"/>
    <hyperlink ref="K326" r:id="rId214"/>
    <hyperlink ref="K327" r:id="rId215"/>
    <hyperlink ref="K329" r:id="rId216"/>
    <hyperlink ref="K330" r:id="rId217"/>
    <hyperlink ref="K331" r:id="rId218"/>
    <hyperlink ref="K332" r:id="rId219"/>
    <hyperlink ref="K333" r:id="rId220"/>
    <hyperlink ref="K335" r:id="rId221"/>
    <hyperlink ref="K336" r:id="rId222"/>
    <hyperlink ref="K337" r:id="rId223"/>
    <hyperlink ref="K338" r:id="rId224"/>
    <hyperlink ref="K339" r:id="rId225"/>
    <hyperlink ref="K174" r:id="rId226"/>
    <hyperlink ref="K176" r:id="rId227"/>
  </hyperlinks>
  <pageMargins left="0.7" right="0.7" top="0.75" bottom="0.75" header="0.3" footer="0.3"/>
  <drawing r:id="rId228"/>
</worksheet>
</file>

<file path=xl/worksheets/sheet4.xml><?xml version="1.0" encoding="utf-8"?>
<worksheet xmlns="http://schemas.openxmlformats.org/spreadsheetml/2006/main" xmlns:r="http://schemas.openxmlformats.org/officeDocument/2006/relationships">
  <dimension ref="A1:Y430"/>
  <sheetViews>
    <sheetView workbookViewId="0">
      <selection sqref="A1:XFD1048576"/>
    </sheetView>
  </sheetViews>
  <sheetFormatPr defaultColWidth="10.33203125" defaultRowHeight="12.75"/>
  <cols>
    <col min="1" max="1" width="23" style="27" customWidth="1"/>
    <col min="2" max="2" width="20.6640625" style="27" customWidth="1"/>
    <col min="3" max="3" width="11" style="27" customWidth="1"/>
    <col min="4" max="4" width="28.33203125" style="27" customWidth="1"/>
    <col min="5" max="5" width="125.83203125" style="136" customWidth="1"/>
    <col min="6" max="16384" width="10.33203125" style="97"/>
  </cols>
  <sheetData>
    <row r="1" spans="1:5" ht="25.5">
      <c r="A1" s="96" t="s">
        <v>29</v>
      </c>
      <c r="B1" s="96" t="s">
        <v>30</v>
      </c>
      <c r="C1" s="96" t="s">
        <v>33</v>
      </c>
      <c r="D1" s="96" t="s">
        <v>194</v>
      </c>
      <c r="E1" s="96" t="s">
        <v>31</v>
      </c>
    </row>
    <row r="2" spans="1:5" ht="48">
      <c r="A2" s="62" t="s">
        <v>487</v>
      </c>
      <c r="B2" s="42"/>
      <c r="C2" s="56">
        <v>752577</v>
      </c>
      <c r="D2" s="62" t="s">
        <v>926</v>
      </c>
      <c r="E2" s="98" t="s">
        <v>927</v>
      </c>
    </row>
    <row r="3" spans="1:5" ht="84">
      <c r="A3" s="62" t="s">
        <v>487</v>
      </c>
      <c r="B3" s="42" t="s">
        <v>894</v>
      </c>
      <c r="C3" s="56">
        <v>820553</v>
      </c>
      <c r="D3" s="62" t="s">
        <v>895</v>
      </c>
      <c r="E3" s="98" t="s">
        <v>928</v>
      </c>
    </row>
    <row r="4" spans="1:5" ht="72">
      <c r="A4" s="62" t="s">
        <v>487</v>
      </c>
      <c r="B4" s="42" t="s">
        <v>896</v>
      </c>
      <c r="C4" s="56">
        <v>820555</v>
      </c>
      <c r="D4" s="62" t="s">
        <v>897</v>
      </c>
      <c r="E4" s="98" t="s">
        <v>929</v>
      </c>
    </row>
    <row r="5" spans="1:5" s="99" customFormat="1" ht="96">
      <c r="A5" s="42" t="s">
        <v>930</v>
      </c>
      <c r="B5" s="42" t="s">
        <v>931</v>
      </c>
      <c r="C5" s="42">
        <v>820924</v>
      </c>
      <c r="D5" s="42" t="s">
        <v>932</v>
      </c>
      <c r="E5" s="98" t="s">
        <v>933</v>
      </c>
    </row>
    <row r="6" spans="1:5" ht="48">
      <c r="A6" s="44" t="s">
        <v>489</v>
      </c>
      <c r="B6" s="44" t="s">
        <v>934</v>
      </c>
      <c r="C6" s="56">
        <v>752598</v>
      </c>
      <c r="D6" s="44" t="s">
        <v>935</v>
      </c>
      <c r="E6" s="98" t="s">
        <v>936</v>
      </c>
    </row>
    <row r="7" spans="1:5" ht="48">
      <c r="A7" s="42" t="s">
        <v>930</v>
      </c>
      <c r="B7" s="42" t="s">
        <v>937</v>
      </c>
      <c r="C7" s="56">
        <v>752582</v>
      </c>
      <c r="D7" s="42" t="s">
        <v>938</v>
      </c>
      <c r="E7" s="98" t="s">
        <v>939</v>
      </c>
    </row>
    <row r="8" spans="1:5" ht="48">
      <c r="A8" s="44" t="s">
        <v>930</v>
      </c>
      <c r="B8" s="44" t="s">
        <v>940</v>
      </c>
      <c r="C8" s="56">
        <v>752587</v>
      </c>
      <c r="D8" s="44" t="s">
        <v>941</v>
      </c>
      <c r="E8" s="98" t="s">
        <v>942</v>
      </c>
    </row>
    <row r="9" spans="1:5" ht="72">
      <c r="A9" s="44" t="s">
        <v>489</v>
      </c>
      <c r="B9" s="44" t="s">
        <v>943</v>
      </c>
      <c r="C9" s="56">
        <v>752589</v>
      </c>
      <c r="D9" s="44" t="s">
        <v>944</v>
      </c>
      <c r="E9" s="98" t="s">
        <v>945</v>
      </c>
    </row>
    <row r="10" spans="1:5" ht="51">
      <c r="A10" s="44" t="s">
        <v>930</v>
      </c>
      <c r="B10" s="44" t="s">
        <v>946</v>
      </c>
      <c r="C10" s="56">
        <v>752599</v>
      </c>
      <c r="D10" s="44" t="s">
        <v>947</v>
      </c>
      <c r="E10" s="98" t="s">
        <v>948</v>
      </c>
    </row>
    <row r="11" spans="1:5" ht="36">
      <c r="A11" s="100" t="s">
        <v>930</v>
      </c>
      <c r="B11" s="44" t="s">
        <v>949</v>
      </c>
      <c r="C11" s="56">
        <v>752601</v>
      </c>
      <c r="D11" s="44" t="s">
        <v>772</v>
      </c>
      <c r="E11" s="98" t="s">
        <v>950</v>
      </c>
    </row>
    <row r="12" spans="1:5" ht="48">
      <c r="A12" s="42" t="s">
        <v>489</v>
      </c>
      <c r="B12" s="42" t="s">
        <v>951</v>
      </c>
      <c r="C12" s="56">
        <v>752590</v>
      </c>
      <c r="D12" s="42" t="s">
        <v>952</v>
      </c>
      <c r="E12" s="98" t="s">
        <v>953</v>
      </c>
    </row>
    <row r="13" spans="1:5" ht="37.5">
      <c r="A13" s="44" t="s">
        <v>954</v>
      </c>
      <c r="B13" s="44" t="s">
        <v>955</v>
      </c>
      <c r="C13" s="56">
        <v>752613</v>
      </c>
      <c r="D13" s="44" t="s">
        <v>956</v>
      </c>
      <c r="E13" s="98" t="s">
        <v>957</v>
      </c>
    </row>
    <row r="14" spans="1:5" ht="96">
      <c r="A14" s="42" t="s">
        <v>954</v>
      </c>
      <c r="B14" s="44" t="s">
        <v>958</v>
      </c>
      <c r="C14" s="56">
        <v>752619</v>
      </c>
      <c r="D14" s="44" t="s">
        <v>959</v>
      </c>
      <c r="E14" s="98" t="s">
        <v>960</v>
      </c>
    </row>
    <row r="15" spans="1:5" ht="38.25">
      <c r="A15" s="44" t="s">
        <v>954</v>
      </c>
      <c r="B15" s="44" t="s">
        <v>961</v>
      </c>
      <c r="C15" s="56">
        <v>752621</v>
      </c>
      <c r="D15" s="44" t="s">
        <v>962</v>
      </c>
      <c r="E15" s="98" t="s">
        <v>963</v>
      </c>
    </row>
    <row r="16" spans="1:5" ht="38.25">
      <c r="A16" s="44" t="s">
        <v>964</v>
      </c>
      <c r="B16" s="44" t="s">
        <v>965</v>
      </c>
      <c r="C16" s="56">
        <v>752620</v>
      </c>
      <c r="D16" s="44" t="s">
        <v>966</v>
      </c>
      <c r="E16" s="98" t="s">
        <v>967</v>
      </c>
    </row>
    <row r="17" spans="1:5" ht="36">
      <c r="A17" s="42" t="s">
        <v>968</v>
      </c>
      <c r="B17" s="42" t="s">
        <v>969</v>
      </c>
      <c r="C17" s="56">
        <v>752605</v>
      </c>
      <c r="D17" s="42" t="s">
        <v>772</v>
      </c>
      <c r="E17" s="98" t="s">
        <v>970</v>
      </c>
    </row>
    <row r="18" spans="1:5" s="102" customFormat="1" ht="36">
      <c r="A18" s="101" t="s">
        <v>971</v>
      </c>
      <c r="B18" s="101"/>
      <c r="C18" s="56">
        <v>752625</v>
      </c>
      <c r="D18" s="101" t="s">
        <v>972</v>
      </c>
      <c r="E18" s="98" t="s">
        <v>973</v>
      </c>
    </row>
    <row r="19" spans="1:5" ht="51">
      <c r="A19" s="44" t="s">
        <v>971</v>
      </c>
      <c r="B19" s="42" t="s">
        <v>974</v>
      </c>
      <c r="C19" s="56">
        <v>810627</v>
      </c>
      <c r="D19" s="44" t="s">
        <v>975</v>
      </c>
      <c r="E19" s="98" t="s">
        <v>976</v>
      </c>
    </row>
    <row r="20" spans="1:5" ht="60">
      <c r="A20" s="44" t="s">
        <v>498</v>
      </c>
      <c r="B20" s="44" t="s">
        <v>977</v>
      </c>
      <c r="C20" s="56">
        <v>799488</v>
      </c>
      <c r="D20" s="44" t="s">
        <v>978</v>
      </c>
      <c r="E20" s="98" t="s">
        <v>979</v>
      </c>
    </row>
    <row r="21" spans="1:5" s="102" customFormat="1" ht="48">
      <c r="A21" s="101" t="s">
        <v>971</v>
      </c>
      <c r="B21" s="101" t="s">
        <v>499</v>
      </c>
      <c r="C21" s="56">
        <v>827477</v>
      </c>
      <c r="D21" s="44" t="s">
        <v>978</v>
      </c>
      <c r="E21" s="98" t="s">
        <v>980</v>
      </c>
    </row>
    <row r="22" spans="1:5" ht="38.25">
      <c r="A22" s="44" t="s">
        <v>498</v>
      </c>
      <c r="B22" s="44" t="s">
        <v>501</v>
      </c>
      <c r="C22" s="56">
        <v>799463</v>
      </c>
      <c r="D22" s="44" t="s">
        <v>981</v>
      </c>
      <c r="E22" s="98" t="s">
        <v>982</v>
      </c>
    </row>
    <row r="23" spans="1:5" ht="51">
      <c r="A23" s="44" t="s">
        <v>498</v>
      </c>
      <c r="B23" s="44" t="s">
        <v>983</v>
      </c>
      <c r="C23" s="56">
        <v>799462</v>
      </c>
      <c r="D23" s="44" t="s">
        <v>984</v>
      </c>
      <c r="E23" s="98" t="s">
        <v>985</v>
      </c>
    </row>
    <row r="24" spans="1:5" s="105" customFormat="1" ht="48">
      <c r="A24" s="103" t="s">
        <v>986</v>
      </c>
      <c r="B24" s="104" t="s">
        <v>987</v>
      </c>
      <c r="C24" s="104">
        <v>750342</v>
      </c>
      <c r="D24" s="104" t="s">
        <v>988</v>
      </c>
      <c r="E24" s="98" t="s">
        <v>989</v>
      </c>
    </row>
    <row r="25" spans="1:5" s="105" customFormat="1" ht="36">
      <c r="A25" s="103" t="s">
        <v>986</v>
      </c>
      <c r="B25" s="42" t="s">
        <v>990</v>
      </c>
      <c r="C25" s="42">
        <v>750344</v>
      </c>
      <c r="D25" s="104" t="s">
        <v>991</v>
      </c>
      <c r="E25" s="98" t="s">
        <v>992</v>
      </c>
    </row>
    <row r="26" spans="1:5" s="105" customFormat="1" ht="24">
      <c r="A26" s="103" t="s">
        <v>986</v>
      </c>
      <c r="B26" s="42" t="s">
        <v>993</v>
      </c>
      <c r="C26" s="42">
        <v>750345</v>
      </c>
      <c r="D26" s="104" t="s">
        <v>994</v>
      </c>
      <c r="E26" s="98" t="s">
        <v>995</v>
      </c>
    </row>
    <row r="27" spans="1:5" ht="60">
      <c r="A27" s="42" t="s">
        <v>996</v>
      </c>
      <c r="B27" s="42" t="s">
        <v>997</v>
      </c>
      <c r="C27" s="56">
        <v>752638</v>
      </c>
      <c r="D27" s="42" t="s">
        <v>998</v>
      </c>
      <c r="E27" s="98" t="s">
        <v>999</v>
      </c>
    </row>
    <row r="28" spans="1:5" ht="72">
      <c r="A28" s="42" t="s">
        <v>996</v>
      </c>
      <c r="B28" s="44" t="s">
        <v>1000</v>
      </c>
      <c r="C28" s="56">
        <v>810640</v>
      </c>
      <c r="D28" s="44" t="s">
        <v>1001</v>
      </c>
      <c r="E28" s="98" t="s">
        <v>1002</v>
      </c>
    </row>
    <row r="29" spans="1:5" ht="60">
      <c r="A29" s="42" t="s">
        <v>996</v>
      </c>
      <c r="B29" s="42" t="s">
        <v>1003</v>
      </c>
      <c r="C29" s="56">
        <v>752662</v>
      </c>
      <c r="D29" s="42" t="s">
        <v>1004</v>
      </c>
      <c r="E29" s="98" t="s">
        <v>1005</v>
      </c>
    </row>
    <row r="30" spans="1:5" ht="72">
      <c r="A30" s="42" t="s">
        <v>996</v>
      </c>
      <c r="B30" s="42" t="s">
        <v>1006</v>
      </c>
      <c r="C30" s="56">
        <v>752666</v>
      </c>
      <c r="D30" s="42" t="s">
        <v>1007</v>
      </c>
      <c r="E30" s="98" t="s">
        <v>1008</v>
      </c>
    </row>
    <row r="31" spans="1:5" ht="51">
      <c r="A31" s="42" t="s">
        <v>996</v>
      </c>
      <c r="B31" s="42" t="s">
        <v>1009</v>
      </c>
      <c r="C31" s="42">
        <v>777705</v>
      </c>
      <c r="D31" s="42" t="s">
        <v>1010</v>
      </c>
      <c r="E31" s="98" t="s">
        <v>1011</v>
      </c>
    </row>
    <row r="32" spans="1:5" ht="63.75">
      <c r="A32" s="42" t="s">
        <v>996</v>
      </c>
      <c r="B32" s="42" t="s">
        <v>1012</v>
      </c>
      <c r="C32" s="56">
        <v>777707</v>
      </c>
      <c r="D32" s="42" t="s">
        <v>1013</v>
      </c>
      <c r="E32" s="98" t="s">
        <v>1014</v>
      </c>
    </row>
    <row r="33" spans="1:8" ht="60">
      <c r="A33" s="42" t="s">
        <v>996</v>
      </c>
      <c r="B33" s="42" t="s">
        <v>1015</v>
      </c>
      <c r="C33" s="56">
        <v>777708</v>
      </c>
      <c r="D33" s="42" t="s">
        <v>1016</v>
      </c>
      <c r="E33" s="98" t="s">
        <v>1017</v>
      </c>
    </row>
    <row r="34" spans="1:8" s="99" customFormat="1" ht="72">
      <c r="A34" s="42" t="s">
        <v>996</v>
      </c>
      <c r="B34" s="42" t="s">
        <v>1018</v>
      </c>
      <c r="C34" s="56">
        <v>827653</v>
      </c>
      <c r="D34" s="42" t="s">
        <v>1019</v>
      </c>
      <c r="E34" s="98" t="s">
        <v>1020</v>
      </c>
      <c r="F34" s="27"/>
      <c r="G34" s="27"/>
    </row>
    <row r="35" spans="1:8" s="99" customFormat="1" ht="48">
      <c r="A35" s="42" t="s">
        <v>996</v>
      </c>
      <c r="B35" s="42" t="s">
        <v>1021</v>
      </c>
      <c r="C35" s="56">
        <v>827654</v>
      </c>
      <c r="D35" s="42" t="s">
        <v>1022</v>
      </c>
      <c r="E35" s="98" t="s">
        <v>1023</v>
      </c>
      <c r="F35" s="27"/>
      <c r="G35" s="27"/>
    </row>
    <row r="36" spans="1:8" s="99" customFormat="1" ht="38.25">
      <c r="A36" s="42" t="s">
        <v>996</v>
      </c>
      <c r="B36" s="42" t="s">
        <v>1024</v>
      </c>
      <c r="C36" s="56">
        <v>827655</v>
      </c>
      <c r="D36" s="42" t="s">
        <v>1025</v>
      </c>
      <c r="E36" s="98" t="s">
        <v>1026</v>
      </c>
      <c r="F36" s="27"/>
      <c r="G36" s="27"/>
    </row>
    <row r="37" spans="1:8" ht="48">
      <c r="A37" s="42" t="s">
        <v>996</v>
      </c>
      <c r="B37" s="42" t="s">
        <v>1027</v>
      </c>
      <c r="C37" s="56">
        <v>752634</v>
      </c>
      <c r="D37" s="42" t="s">
        <v>1028</v>
      </c>
      <c r="E37" s="98" t="s">
        <v>1029</v>
      </c>
    </row>
    <row r="38" spans="1:8" ht="60">
      <c r="A38" s="42" t="s">
        <v>996</v>
      </c>
      <c r="B38" s="42" t="s">
        <v>1030</v>
      </c>
      <c r="C38" s="56">
        <v>752667</v>
      </c>
      <c r="D38" s="42" t="s">
        <v>1031</v>
      </c>
      <c r="E38" s="98" t="s">
        <v>1032</v>
      </c>
    </row>
    <row r="39" spans="1:8" s="102" customFormat="1" ht="48">
      <c r="A39" s="106" t="s">
        <v>996</v>
      </c>
      <c r="B39" s="107" t="s">
        <v>1033</v>
      </c>
      <c r="C39" s="108">
        <v>752628</v>
      </c>
      <c r="D39" s="109" t="s">
        <v>1034</v>
      </c>
      <c r="E39" s="110" t="s">
        <v>1035</v>
      </c>
      <c r="F39" s="111"/>
      <c r="G39" s="112"/>
      <c r="H39" s="113"/>
    </row>
    <row r="40" spans="1:8" ht="60">
      <c r="A40" s="42" t="s">
        <v>996</v>
      </c>
      <c r="B40" s="42" t="s">
        <v>1036</v>
      </c>
      <c r="C40" s="56">
        <v>752660</v>
      </c>
      <c r="D40" s="42" t="s">
        <v>1037</v>
      </c>
      <c r="E40" s="98" t="s">
        <v>1038</v>
      </c>
    </row>
    <row r="41" spans="1:8" ht="96">
      <c r="A41" s="42" t="s">
        <v>996</v>
      </c>
      <c r="B41" s="44" t="s">
        <v>1039</v>
      </c>
      <c r="C41" s="56">
        <v>810641</v>
      </c>
      <c r="D41" s="44" t="s">
        <v>1040</v>
      </c>
      <c r="E41" s="98" t="s">
        <v>1041</v>
      </c>
    </row>
    <row r="42" spans="1:8" ht="76.5">
      <c r="A42" s="42" t="s">
        <v>996</v>
      </c>
      <c r="B42" s="44" t="s">
        <v>1042</v>
      </c>
      <c r="C42" s="56">
        <v>810642</v>
      </c>
      <c r="D42" s="44" t="s">
        <v>1043</v>
      </c>
      <c r="E42" s="98" t="s">
        <v>1044</v>
      </c>
    </row>
    <row r="43" spans="1:8" ht="51">
      <c r="A43" s="42" t="s">
        <v>996</v>
      </c>
      <c r="B43" s="42" t="s">
        <v>977</v>
      </c>
      <c r="C43" s="56">
        <v>777709</v>
      </c>
      <c r="D43" s="42" t="s">
        <v>1045</v>
      </c>
      <c r="E43" s="98" t="s">
        <v>1046</v>
      </c>
    </row>
    <row r="44" spans="1:8" ht="72">
      <c r="A44" s="42" t="s">
        <v>996</v>
      </c>
      <c r="B44" s="42" t="s">
        <v>447</v>
      </c>
      <c r="C44" s="56">
        <v>752663</v>
      </c>
      <c r="D44" s="42" t="s">
        <v>1047</v>
      </c>
      <c r="E44" s="98" t="s">
        <v>1048</v>
      </c>
      <c r="F44" s="114"/>
    </row>
    <row r="45" spans="1:8" s="116" customFormat="1" ht="51">
      <c r="A45" s="106" t="s">
        <v>996</v>
      </c>
      <c r="B45" s="106" t="s">
        <v>1049</v>
      </c>
      <c r="C45" s="108">
        <v>752661</v>
      </c>
      <c r="D45" s="106" t="s">
        <v>1050</v>
      </c>
      <c r="E45" s="115" t="s">
        <v>1051</v>
      </c>
      <c r="F45" s="114"/>
      <c r="G45" s="112"/>
      <c r="H45" s="114"/>
    </row>
    <row r="46" spans="1:8" ht="51">
      <c r="A46" s="42" t="s">
        <v>996</v>
      </c>
      <c r="B46" s="42" t="s">
        <v>1052</v>
      </c>
      <c r="C46" s="56">
        <v>752649</v>
      </c>
      <c r="D46" s="42" t="s">
        <v>1053</v>
      </c>
      <c r="E46" s="98" t="s">
        <v>1054</v>
      </c>
      <c r="F46" s="114"/>
    </row>
    <row r="47" spans="1:8" ht="51">
      <c r="A47" s="42" t="s">
        <v>996</v>
      </c>
      <c r="B47" s="44" t="s">
        <v>513</v>
      </c>
      <c r="C47" s="56">
        <v>810643</v>
      </c>
      <c r="D47" s="44" t="s">
        <v>1055</v>
      </c>
      <c r="E47" s="98" t="s">
        <v>1056</v>
      </c>
    </row>
    <row r="48" spans="1:8" ht="60">
      <c r="A48" s="42" t="s">
        <v>996</v>
      </c>
      <c r="B48" s="42" t="s">
        <v>1057</v>
      </c>
      <c r="C48" s="56">
        <v>777711</v>
      </c>
      <c r="D48" s="42" t="s">
        <v>1058</v>
      </c>
      <c r="E48" s="98" t="s">
        <v>1059</v>
      </c>
    </row>
    <row r="49" spans="1:8" ht="63.75">
      <c r="A49" s="42" t="s">
        <v>996</v>
      </c>
      <c r="B49" s="42" t="s">
        <v>1060</v>
      </c>
      <c r="C49" s="56">
        <v>777710</v>
      </c>
      <c r="D49" s="42" t="s">
        <v>1061</v>
      </c>
      <c r="E49" s="98" t="s">
        <v>1062</v>
      </c>
    </row>
    <row r="50" spans="1:8" s="102" customFormat="1" ht="48">
      <c r="A50" s="42" t="s">
        <v>996</v>
      </c>
      <c r="B50" s="117" t="s">
        <v>1063</v>
      </c>
      <c r="C50" s="56">
        <v>752630</v>
      </c>
      <c r="D50" s="101" t="s">
        <v>1064</v>
      </c>
      <c r="E50" s="98" t="s">
        <v>1065</v>
      </c>
    </row>
    <row r="51" spans="1:8" ht="72">
      <c r="A51" s="42" t="s">
        <v>996</v>
      </c>
      <c r="B51" s="44" t="s">
        <v>1066</v>
      </c>
      <c r="C51" s="56">
        <v>810644</v>
      </c>
      <c r="D51" s="44" t="s">
        <v>1067</v>
      </c>
      <c r="E51" s="98" t="s">
        <v>1068</v>
      </c>
    </row>
    <row r="52" spans="1:8" ht="48">
      <c r="A52" s="42" t="s">
        <v>996</v>
      </c>
      <c r="B52" s="44" t="s">
        <v>809</v>
      </c>
      <c r="C52" s="56">
        <v>799398</v>
      </c>
      <c r="D52" s="44" t="s">
        <v>1069</v>
      </c>
      <c r="E52" s="98" t="s">
        <v>1070</v>
      </c>
    </row>
    <row r="53" spans="1:8" ht="51">
      <c r="A53" s="42" t="s">
        <v>996</v>
      </c>
      <c r="B53" s="42" t="s">
        <v>1071</v>
      </c>
      <c r="C53" s="56">
        <v>752652</v>
      </c>
      <c r="D53" s="42" t="s">
        <v>1072</v>
      </c>
      <c r="E53" s="98" t="s">
        <v>1073</v>
      </c>
    </row>
    <row r="54" spans="1:8" ht="63.75">
      <c r="A54" s="42" t="s">
        <v>996</v>
      </c>
      <c r="B54" s="42" t="s">
        <v>1074</v>
      </c>
      <c r="C54" s="56">
        <v>752653</v>
      </c>
      <c r="D54" s="42" t="s">
        <v>1075</v>
      </c>
      <c r="E54" s="98" t="s">
        <v>1076</v>
      </c>
    </row>
    <row r="55" spans="1:8" s="102" customFormat="1" ht="84">
      <c r="A55" s="42" t="s">
        <v>996</v>
      </c>
      <c r="B55" s="117" t="s">
        <v>1077</v>
      </c>
      <c r="C55" s="56">
        <v>752631</v>
      </c>
      <c r="D55" s="101" t="s">
        <v>1078</v>
      </c>
      <c r="E55" s="98" t="s">
        <v>1079</v>
      </c>
    </row>
    <row r="56" spans="1:8" ht="51">
      <c r="A56" s="42" t="s">
        <v>996</v>
      </c>
      <c r="B56" s="42" t="s">
        <v>1080</v>
      </c>
      <c r="C56" s="56">
        <v>752650</v>
      </c>
      <c r="D56" s="42" t="s">
        <v>1081</v>
      </c>
      <c r="E56" s="98" t="s">
        <v>1082</v>
      </c>
      <c r="F56" s="116"/>
      <c r="G56" s="116"/>
    </row>
    <row r="57" spans="1:8" s="116" customFormat="1" ht="51">
      <c r="A57" s="106" t="s">
        <v>996</v>
      </c>
      <c r="B57" s="106" t="s">
        <v>1083</v>
      </c>
      <c r="C57" s="108">
        <v>752657</v>
      </c>
      <c r="D57" s="106" t="s">
        <v>1084</v>
      </c>
      <c r="E57" s="115" t="s">
        <v>1085</v>
      </c>
      <c r="H57" s="114"/>
    </row>
    <row r="58" spans="1:8" ht="38.25">
      <c r="A58" s="42" t="s">
        <v>996</v>
      </c>
      <c r="B58" s="42" t="s">
        <v>1086</v>
      </c>
      <c r="C58" s="56">
        <v>752635</v>
      </c>
      <c r="D58" s="42" t="s">
        <v>1087</v>
      </c>
      <c r="E58" s="98" t="s">
        <v>1088</v>
      </c>
      <c r="F58" s="116"/>
      <c r="G58" s="116"/>
    </row>
    <row r="59" spans="1:8" ht="60">
      <c r="A59" s="42" t="s">
        <v>996</v>
      </c>
      <c r="B59" s="42" t="s">
        <v>1089</v>
      </c>
      <c r="C59" s="56">
        <v>752654</v>
      </c>
      <c r="D59" s="42" t="s">
        <v>1090</v>
      </c>
      <c r="E59" s="98" t="s">
        <v>1091</v>
      </c>
    </row>
    <row r="60" spans="1:8" ht="51">
      <c r="A60" s="42" t="s">
        <v>996</v>
      </c>
      <c r="B60" s="42" t="s">
        <v>1092</v>
      </c>
      <c r="C60" s="56">
        <v>777712</v>
      </c>
      <c r="D60" s="42" t="s">
        <v>1093</v>
      </c>
      <c r="E60" s="98" t="s">
        <v>1094</v>
      </c>
    </row>
    <row r="61" spans="1:8" ht="60">
      <c r="A61" s="42" t="s">
        <v>996</v>
      </c>
      <c r="B61" s="42" t="s">
        <v>1095</v>
      </c>
      <c r="C61" s="56">
        <v>752668</v>
      </c>
      <c r="D61" s="42" t="s">
        <v>1096</v>
      </c>
      <c r="E61" s="98" t="s">
        <v>1097</v>
      </c>
    </row>
    <row r="62" spans="1:8" s="99" customFormat="1" ht="48">
      <c r="A62" s="42" t="s">
        <v>996</v>
      </c>
      <c r="B62" s="42" t="s">
        <v>515</v>
      </c>
      <c r="C62" s="56">
        <v>827656</v>
      </c>
      <c r="D62" s="42" t="s">
        <v>1098</v>
      </c>
      <c r="E62" s="98" t="s">
        <v>1099</v>
      </c>
    </row>
    <row r="63" spans="1:8" ht="120">
      <c r="A63" s="42" t="s">
        <v>996</v>
      </c>
      <c r="B63" s="44" t="s">
        <v>1100</v>
      </c>
      <c r="C63" s="56">
        <v>810645</v>
      </c>
      <c r="D63" s="44" t="s">
        <v>1101</v>
      </c>
      <c r="E63" s="98" t="s">
        <v>1102</v>
      </c>
    </row>
    <row r="64" spans="1:8" ht="84">
      <c r="A64" s="42" t="s">
        <v>996</v>
      </c>
      <c r="B64" s="44" t="s">
        <v>1103</v>
      </c>
      <c r="C64" s="56">
        <v>810652</v>
      </c>
      <c r="D64" s="44" t="s">
        <v>1104</v>
      </c>
      <c r="E64" s="98" t="s">
        <v>1105</v>
      </c>
    </row>
    <row r="65" spans="1:7" ht="76.5">
      <c r="A65" s="42" t="s">
        <v>996</v>
      </c>
      <c r="B65" s="42" t="s">
        <v>1106</v>
      </c>
      <c r="C65" s="56">
        <v>777713</v>
      </c>
      <c r="D65" s="42" t="s">
        <v>1107</v>
      </c>
      <c r="E65" s="98" t="s">
        <v>1108</v>
      </c>
    </row>
    <row r="66" spans="1:7" s="99" customFormat="1" ht="51">
      <c r="A66" s="42" t="s">
        <v>996</v>
      </c>
      <c r="B66" s="42" t="s">
        <v>1109</v>
      </c>
      <c r="C66" s="56">
        <v>820559</v>
      </c>
      <c r="D66" s="42" t="s">
        <v>1110</v>
      </c>
      <c r="E66" s="98" t="s">
        <v>1111</v>
      </c>
    </row>
    <row r="67" spans="1:7" s="102" customFormat="1" ht="38.25">
      <c r="A67" s="42" t="s">
        <v>996</v>
      </c>
      <c r="B67" s="117" t="s">
        <v>1112</v>
      </c>
      <c r="C67" s="56">
        <v>752632</v>
      </c>
      <c r="D67" s="101" t="s">
        <v>1113</v>
      </c>
      <c r="E67" s="98" t="s">
        <v>1114</v>
      </c>
    </row>
    <row r="68" spans="1:7" ht="60">
      <c r="A68" s="42" t="s">
        <v>996</v>
      </c>
      <c r="B68" s="42" t="s">
        <v>1115</v>
      </c>
      <c r="C68" s="56">
        <v>752670</v>
      </c>
      <c r="D68" s="42" t="s">
        <v>1116</v>
      </c>
      <c r="E68" s="98" t="s">
        <v>1117</v>
      </c>
    </row>
    <row r="69" spans="1:7" ht="63.75">
      <c r="A69" s="42" t="s">
        <v>996</v>
      </c>
      <c r="B69" s="44" t="s">
        <v>1118</v>
      </c>
      <c r="C69" s="56">
        <v>810646</v>
      </c>
      <c r="D69" s="44" t="s">
        <v>1119</v>
      </c>
      <c r="E69" s="98" t="s">
        <v>1120</v>
      </c>
    </row>
    <row r="70" spans="1:7" s="102" customFormat="1" ht="48">
      <c r="A70" s="42" t="s">
        <v>996</v>
      </c>
      <c r="B70" s="117" t="s">
        <v>1121</v>
      </c>
      <c r="C70" s="56">
        <v>752633</v>
      </c>
      <c r="D70" s="101" t="s">
        <v>1122</v>
      </c>
      <c r="E70" s="98" t="s">
        <v>1123</v>
      </c>
    </row>
    <row r="71" spans="1:7" ht="48">
      <c r="A71" s="42" t="s">
        <v>996</v>
      </c>
      <c r="B71" s="42" t="s">
        <v>1124</v>
      </c>
      <c r="C71" s="56">
        <v>777716</v>
      </c>
      <c r="D71" s="42" t="s">
        <v>1125</v>
      </c>
      <c r="E71" s="98" t="s">
        <v>1126</v>
      </c>
    </row>
    <row r="72" spans="1:7" ht="38.25">
      <c r="A72" s="42" t="s">
        <v>996</v>
      </c>
      <c r="B72" s="42" t="s">
        <v>1127</v>
      </c>
      <c r="C72" s="56">
        <v>752627</v>
      </c>
      <c r="D72" s="42" t="s">
        <v>1128</v>
      </c>
      <c r="E72" s="98" t="s">
        <v>1129</v>
      </c>
    </row>
    <row r="73" spans="1:7" ht="48">
      <c r="A73" s="42" t="s">
        <v>996</v>
      </c>
      <c r="B73" s="42" t="s">
        <v>1130</v>
      </c>
      <c r="C73" s="56">
        <v>752658</v>
      </c>
      <c r="D73" s="42" t="s">
        <v>1131</v>
      </c>
      <c r="E73" s="98" t="s">
        <v>1132</v>
      </c>
    </row>
    <row r="74" spans="1:7" ht="38.25">
      <c r="A74" s="42" t="s">
        <v>996</v>
      </c>
      <c r="B74" s="42" t="s">
        <v>1133</v>
      </c>
      <c r="C74" s="56">
        <v>777717</v>
      </c>
      <c r="D74" s="42" t="s">
        <v>1134</v>
      </c>
      <c r="E74" s="98" t="s">
        <v>1135</v>
      </c>
    </row>
    <row r="75" spans="1:7" s="99" customFormat="1" ht="84">
      <c r="A75" s="42" t="s">
        <v>996</v>
      </c>
      <c r="B75" s="42" t="s">
        <v>1136</v>
      </c>
      <c r="C75" s="56">
        <v>827657</v>
      </c>
      <c r="D75" s="42" t="s">
        <v>1137</v>
      </c>
      <c r="E75" s="98" t="s">
        <v>1138</v>
      </c>
      <c r="F75" s="27"/>
      <c r="G75" s="27"/>
    </row>
    <row r="76" spans="1:7" s="99" customFormat="1" ht="51">
      <c r="A76" s="42" t="s">
        <v>996</v>
      </c>
      <c r="B76" s="44" t="s">
        <v>524</v>
      </c>
      <c r="C76" s="56">
        <v>827658</v>
      </c>
      <c r="D76" s="44" t="s">
        <v>1139</v>
      </c>
      <c r="E76" s="98" t="s">
        <v>1140</v>
      </c>
    </row>
    <row r="77" spans="1:7" ht="38.25">
      <c r="A77" s="42" t="s">
        <v>996</v>
      </c>
      <c r="B77" s="42" t="s">
        <v>1141</v>
      </c>
      <c r="C77" s="56">
        <v>777718</v>
      </c>
      <c r="D77" s="42" t="s">
        <v>1142</v>
      </c>
      <c r="E77" s="98" t="s">
        <v>1143</v>
      </c>
    </row>
    <row r="78" spans="1:7" s="99" customFormat="1" ht="108">
      <c r="A78" s="42" t="s">
        <v>996</v>
      </c>
      <c r="B78" s="42" t="s">
        <v>1144</v>
      </c>
      <c r="C78" s="56">
        <v>827659</v>
      </c>
      <c r="D78" s="42" t="s">
        <v>1145</v>
      </c>
      <c r="E78" s="98" t="s">
        <v>1146</v>
      </c>
    </row>
    <row r="79" spans="1:7" ht="60">
      <c r="A79" s="42" t="s">
        <v>996</v>
      </c>
      <c r="B79" s="42" t="s">
        <v>1147</v>
      </c>
      <c r="C79" s="56">
        <v>752626</v>
      </c>
      <c r="D79" s="42" t="s">
        <v>1148</v>
      </c>
      <c r="E79" s="98" t="s">
        <v>1149</v>
      </c>
    </row>
    <row r="80" spans="1:7" ht="48">
      <c r="A80" s="42" t="s">
        <v>996</v>
      </c>
      <c r="B80" s="42" t="s">
        <v>1150</v>
      </c>
      <c r="C80" s="56">
        <v>778582</v>
      </c>
      <c r="D80" s="42" t="s">
        <v>1151</v>
      </c>
      <c r="E80" s="98" t="s">
        <v>1152</v>
      </c>
    </row>
    <row r="81" spans="1:5" ht="96">
      <c r="A81" s="42" t="s">
        <v>1153</v>
      </c>
      <c r="B81" s="42" t="s">
        <v>1154</v>
      </c>
      <c r="C81" s="56">
        <v>752674</v>
      </c>
      <c r="D81" s="42" t="s">
        <v>1155</v>
      </c>
      <c r="E81" s="98" t="s">
        <v>1156</v>
      </c>
    </row>
    <row r="82" spans="1:5" ht="48">
      <c r="A82" s="44" t="s">
        <v>1157</v>
      </c>
      <c r="B82" s="44" t="s">
        <v>1158</v>
      </c>
      <c r="C82" s="56">
        <v>799493</v>
      </c>
      <c r="D82" s="44" t="s">
        <v>1159</v>
      </c>
      <c r="E82" s="98" t="s">
        <v>1160</v>
      </c>
    </row>
    <row r="83" spans="1:5" ht="60">
      <c r="A83" s="44" t="s">
        <v>1161</v>
      </c>
      <c r="B83" s="44" t="s">
        <v>1162</v>
      </c>
      <c r="C83" s="56">
        <v>811114</v>
      </c>
      <c r="D83" s="44" t="s">
        <v>1163</v>
      </c>
      <c r="E83" s="98" t="s">
        <v>1164</v>
      </c>
    </row>
    <row r="84" spans="1:5" ht="108">
      <c r="A84" s="101" t="s">
        <v>532</v>
      </c>
      <c r="B84" s="42"/>
      <c r="C84" s="56">
        <v>752678</v>
      </c>
      <c r="D84" s="62" t="s">
        <v>533</v>
      </c>
      <c r="E84" s="98" t="s">
        <v>1165</v>
      </c>
    </row>
    <row r="85" spans="1:5" s="102" customFormat="1" ht="38.25">
      <c r="A85" s="101" t="s">
        <v>532</v>
      </c>
      <c r="B85" s="117" t="s">
        <v>1166</v>
      </c>
      <c r="C85" s="56">
        <v>752677</v>
      </c>
      <c r="D85" s="101" t="s">
        <v>1167</v>
      </c>
      <c r="E85" s="98" t="s">
        <v>1168</v>
      </c>
    </row>
    <row r="86" spans="1:5" ht="60">
      <c r="A86" s="101" t="s">
        <v>532</v>
      </c>
      <c r="B86" s="42" t="s">
        <v>1169</v>
      </c>
      <c r="C86" s="56">
        <v>752680</v>
      </c>
      <c r="D86" s="62" t="s">
        <v>1170</v>
      </c>
      <c r="E86" s="98" t="s">
        <v>1171</v>
      </c>
    </row>
    <row r="87" spans="1:5" ht="60">
      <c r="A87" s="101" t="s">
        <v>532</v>
      </c>
      <c r="B87" s="42" t="s">
        <v>1172</v>
      </c>
      <c r="C87" s="56">
        <v>752681</v>
      </c>
      <c r="D87" s="62" t="s">
        <v>1167</v>
      </c>
      <c r="E87" s="98" t="s">
        <v>1173</v>
      </c>
    </row>
    <row r="88" spans="1:5" s="99" customFormat="1" ht="72">
      <c r="A88" s="44" t="s">
        <v>534</v>
      </c>
      <c r="B88" s="44" t="s">
        <v>540</v>
      </c>
      <c r="C88" s="56">
        <v>810653</v>
      </c>
      <c r="D88" s="44" t="s">
        <v>541</v>
      </c>
      <c r="E88" s="98" t="s">
        <v>1174</v>
      </c>
    </row>
    <row r="89" spans="1:5" ht="60">
      <c r="A89" s="118" t="s">
        <v>1175</v>
      </c>
      <c r="B89" s="118" t="s">
        <v>1176</v>
      </c>
      <c r="C89" s="56">
        <v>752711</v>
      </c>
      <c r="D89" s="118" t="s">
        <v>536</v>
      </c>
      <c r="E89" s="98" t="s">
        <v>1177</v>
      </c>
    </row>
    <row r="90" spans="1:5" ht="48">
      <c r="A90" s="118" t="s">
        <v>1175</v>
      </c>
      <c r="B90" s="118" t="s">
        <v>1178</v>
      </c>
      <c r="C90" s="56">
        <v>752688</v>
      </c>
      <c r="D90" s="118" t="s">
        <v>536</v>
      </c>
      <c r="E90" s="98" t="s">
        <v>1179</v>
      </c>
    </row>
    <row r="91" spans="1:5" ht="60">
      <c r="A91" s="118" t="s">
        <v>1175</v>
      </c>
      <c r="B91" s="118" t="s">
        <v>1180</v>
      </c>
      <c r="C91" s="56">
        <v>752708</v>
      </c>
      <c r="D91" s="118" t="s">
        <v>538</v>
      </c>
      <c r="E91" s="98" t="s">
        <v>1181</v>
      </c>
    </row>
    <row r="92" spans="1:5" ht="25.5">
      <c r="A92" s="118" t="s">
        <v>1175</v>
      </c>
      <c r="B92" s="118" t="s">
        <v>1182</v>
      </c>
      <c r="C92" s="56">
        <v>752695</v>
      </c>
      <c r="D92" s="118" t="s">
        <v>836</v>
      </c>
      <c r="E92" s="98" t="s">
        <v>1183</v>
      </c>
    </row>
    <row r="93" spans="1:5" ht="25.5">
      <c r="A93" s="118" t="s">
        <v>1175</v>
      </c>
      <c r="B93" s="118" t="s">
        <v>1184</v>
      </c>
      <c r="C93" s="56">
        <v>752705</v>
      </c>
      <c r="D93" s="118" t="s">
        <v>538</v>
      </c>
      <c r="E93" s="98" t="s">
        <v>1185</v>
      </c>
    </row>
    <row r="94" spans="1:5" ht="60">
      <c r="A94" s="118" t="s">
        <v>1175</v>
      </c>
      <c r="B94" s="118" t="s">
        <v>1186</v>
      </c>
      <c r="C94" s="56">
        <v>752704</v>
      </c>
      <c r="D94" s="118" t="s">
        <v>838</v>
      </c>
      <c r="E94" s="98" t="s">
        <v>1187</v>
      </c>
    </row>
    <row r="95" spans="1:5" ht="48">
      <c r="A95" s="118" t="s">
        <v>1175</v>
      </c>
      <c r="B95" s="118" t="s">
        <v>1188</v>
      </c>
      <c r="C95" s="56">
        <v>752690</v>
      </c>
      <c r="D95" s="118" t="s">
        <v>538</v>
      </c>
      <c r="E95" s="98" t="s">
        <v>1189</v>
      </c>
    </row>
    <row r="96" spans="1:5" s="27" customFormat="1" ht="36">
      <c r="A96" s="118" t="s">
        <v>1175</v>
      </c>
      <c r="B96" s="119" t="s">
        <v>542</v>
      </c>
      <c r="C96" s="119">
        <v>820563</v>
      </c>
      <c r="D96" s="119" t="s">
        <v>543</v>
      </c>
      <c r="E96" s="98" t="s">
        <v>1190</v>
      </c>
    </row>
    <row r="97" spans="1:5" ht="72">
      <c r="A97" s="118" t="s">
        <v>534</v>
      </c>
      <c r="B97" s="118" t="s">
        <v>1191</v>
      </c>
      <c r="C97" s="56">
        <v>752684</v>
      </c>
      <c r="D97" s="118" t="s">
        <v>536</v>
      </c>
      <c r="E97" s="98" t="s">
        <v>1192</v>
      </c>
    </row>
    <row r="98" spans="1:5" s="99" customFormat="1" ht="48">
      <c r="A98" s="44" t="s">
        <v>534</v>
      </c>
      <c r="B98" s="44" t="s">
        <v>1193</v>
      </c>
      <c r="C98" s="56">
        <v>810755</v>
      </c>
      <c r="D98" s="44" t="s">
        <v>838</v>
      </c>
      <c r="E98" s="98" t="s">
        <v>1194</v>
      </c>
    </row>
    <row r="99" spans="1:5" ht="25.5">
      <c r="A99" s="118" t="s">
        <v>1175</v>
      </c>
      <c r="B99" s="118" t="s">
        <v>1195</v>
      </c>
      <c r="C99" s="120">
        <v>820564</v>
      </c>
      <c r="D99" s="118" t="s">
        <v>1196</v>
      </c>
      <c r="E99" s="98" t="s">
        <v>1197</v>
      </c>
    </row>
    <row r="100" spans="1:5" ht="48">
      <c r="A100" s="118" t="s">
        <v>1175</v>
      </c>
      <c r="B100" s="118" t="s">
        <v>1198</v>
      </c>
      <c r="C100" s="56">
        <v>752692</v>
      </c>
      <c r="D100" s="118" t="s">
        <v>842</v>
      </c>
      <c r="E100" s="98" t="s">
        <v>1199</v>
      </c>
    </row>
    <row r="101" spans="1:5" s="27" customFormat="1" ht="36">
      <c r="A101" s="118" t="s">
        <v>1175</v>
      </c>
      <c r="B101" s="119" t="s">
        <v>1200</v>
      </c>
      <c r="C101" s="56">
        <v>752685</v>
      </c>
      <c r="D101" s="119" t="s">
        <v>838</v>
      </c>
      <c r="E101" s="98" t="s">
        <v>1201</v>
      </c>
    </row>
    <row r="102" spans="1:5" ht="48">
      <c r="A102" s="118" t="s">
        <v>1175</v>
      </c>
      <c r="B102" s="118" t="s">
        <v>1202</v>
      </c>
      <c r="C102" s="56">
        <v>752702</v>
      </c>
      <c r="D102" s="118" t="s">
        <v>538</v>
      </c>
      <c r="E102" s="98" t="s">
        <v>1203</v>
      </c>
    </row>
    <row r="103" spans="1:5" ht="36">
      <c r="A103" s="118" t="s">
        <v>1175</v>
      </c>
      <c r="B103" s="118" t="s">
        <v>1204</v>
      </c>
      <c r="C103" s="56">
        <v>752701</v>
      </c>
      <c r="D103" s="118" t="s">
        <v>538</v>
      </c>
      <c r="E103" s="98" t="s">
        <v>1205</v>
      </c>
    </row>
    <row r="104" spans="1:5" ht="72">
      <c r="A104" s="118" t="s">
        <v>1175</v>
      </c>
      <c r="B104" s="118" t="s">
        <v>1206</v>
      </c>
      <c r="C104" s="56">
        <v>752700</v>
      </c>
      <c r="D104" s="118" t="s">
        <v>536</v>
      </c>
      <c r="E104" s="98" t="s">
        <v>1207</v>
      </c>
    </row>
    <row r="105" spans="1:5" ht="36">
      <c r="A105" s="118" t="s">
        <v>1175</v>
      </c>
      <c r="B105" s="118" t="s">
        <v>1208</v>
      </c>
      <c r="C105" s="56">
        <v>752686</v>
      </c>
      <c r="D105" s="118" t="s">
        <v>536</v>
      </c>
      <c r="E105" s="98" t="s">
        <v>1209</v>
      </c>
    </row>
    <row r="106" spans="1:5" ht="36">
      <c r="A106" s="118" t="s">
        <v>1175</v>
      </c>
      <c r="B106" s="118" t="s">
        <v>1210</v>
      </c>
      <c r="C106" s="56">
        <v>752713</v>
      </c>
      <c r="D106" s="118" t="s">
        <v>1211</v>
      </c>
      <c r="E106" s="98" t="s">
        <v>1212</v>
      </c>
    </row>
    <row r="107" spans="1:5" ht="36">
      <c r="A107" s="118" t="s">
        <v>1175</v>
      </c>
      <c r="B107" s="118" t="s">
        <v>1213</v>
      </c>
      <c r="C107" s="56">
        <v>799466</v>
      </c>
      <c r="D107" s="118" t="s">
        <v>538</v>
      </c>
      <c r="E107" s="98" t="s">
        <v>1214</v>
      </c>
    </row>
    <row r="108" spans="1:5" ht="25.5">
      <c r="A108" s="121" t="s">
        <v>1175</v>
      </c>
      <c r="B108" s="121" t="s">
        <v>535</v>
      </c>
      <c r="C108" s="121">
        <v>820560</v>
      </c>
      <c r="D108" s="121" t="s">
        <v>536</v>
      </c>
      <c r="E108" s="98" t="s">
        <v>1215</v>
      </c>
    </row>
    <row r="109" spans="1:5" ht="36">
      <c r="A109" s="118" t="s">
        <v>1175</v>
      </c>
      <c r="B109" s="118" t="s">
        <v>1216</v>
      </c>
      <c r="C109" s="56">
        <v>752699</v>
      </c>
      <c r="D109" s="118" t="s">
        <v>838</v>
      </c>
      <c r="E109" s="98" t="s">
        <v>1217</v>
      </c>
    </row>
    <row r="110" spans="1:5" ht="36">
      <c r="A110" s="118" t="s">
        <v>1175</v>
      </c>
      <c r="B110" s="118" t="s">
        <v>1218</v>
      </c>
      <c r="C110" s="56">
        <v>752693</v>
      </c>
      <c r="D110" s="118" t="s">
        <v>538</v>
      </c>
      <c r="E110" s="98" t="s">
        <v>1219</v>
      </c>
    </row>
    <row r="111" spans="1:5" ht="36">
      <c r="A111" s="118" t="s">
        <v>1175</v>
      </c>
      <c r="B111" s="118" t="s">
        <v>1220</v>
      </c>
      <c r="C111" s="56">
        <v>752694</v>
      </c>
      <c r="D111" s="118" t="s">
        <v>536</v>
      </c>
      <c r="E111" s="98" t="s">
        <v>1221</v>
      </c>
    </row>
    <row r="112" spans="1:5" ht="60">
      <c r="A112" s="118" t="s">
        <v>1175</v>
      </c>
      <c r="B112" s="118" t="s">
        <v>1222</v>
      </c>
      <c r="C112" s="56">
        <v>752712</v>
      </c>
      <c r="D112" s="118" t="s">
        <v>838</v>
      </c>
      <c r="E112" s="98" t="s">
        <v>1223</v>
      </c>
    </row>
    <row r="113" spans="1:7" ht="48">
      <c r="A113" s="118" t="s">
        <v>1175</v>
      </c>
      <c r="B113" s="118" t="s">
        <v>1224</v>
      </c>
      <c r="C113" s="56">
        <v>752689</v>
      </c>
      <c r="D113" s="118" t="s">
        <v>538</v>
      </c>
      <c r="E113" s="98" t="s">
        <v>1225</v>
      </c>
    </row>
    <row r="114" spans="1:7" ht="25.5">
      <c r="A114" s="118" t="s">
        <v>1175</v>
      </c>
      <c r="B114" s="118" t="s">
        <v>1226</v>
      </c>
      <c r="C114" s="56">
        <v>752687</v>
      </c>
      <c r="D114" s="118" t="s">
        <v>536</v>
      </c>
      <c r="E114" s="98" t="s">
        <v>1227</v>
      </c>
    </row>
    <row r="115" spans="1:7" ht="72">
      <c r="A115" s="118" t="s">
        <v>1175</v>
      </c>
      <c r="B115" s="118" t="s">
        <v>1228</v>
      </c>
      <c r="C115" s="56">
        <v>752698</v>
      </c>
      <c r="D115" s="118" t="s">
        <v>538</v>
      </c>
      <c r="E115" s="98" t="s">
        <v>1229</v>
      </c>
    </row>
    <row r="116" spans="1:7" ht="48">
      <c r="A116" s="118" t="s">
        <v>1175</v>
      </c>
      <c r="B116" s="118" t="s">
        <v>1230</v>
      </c>
      <c r="C116" s="56">
        <v>752697</v>
      </c>
      <c r="D116" s="118" t="s">
        <v>838</v>
      </c>
      <c r="E116" s="98" t="s">
        <v>1231</v>
      </c>
    </row>
    <row r="117" spans="1:7" ht="60">
      <c r="A117" s="118" t="s">
        <v>1175</v>
      </c>
      <c r="B117" s="118" t="s">
        <v>1232</v>
      </c>
      <c r="C117" s="56">
        <v>752696</v>
      </c>
      <c r="D117" s="118" t="s">
        <v>536</v>
      </c>
      <c r="E117" s="98" t="s">
        <v>1233</v>
      </c>
    </row>
    <row r="118" spans="1:7" ht="60">
      <c r="A118" s="44" t="s">
        <v>546</v>
      </c>
      <c r="B118" s="44" t="s">
        <v>1234</v>
      </c>
      <c r="C118" s="56">
        <v>799495</v>
      </c>
      <c r="D118" s="44" t="s">
        <v>1235</v>
      </c>
      <c r="E118" s="98" t="s">
        <v>1236</v>
      </c>
    </row>
    <row r="119" spans="1:7" ht="60">
      <c r="A119" s="44" t="s">
        <v>546</v>
      </c>
      <c r="B119" s="44" t="s">
        <v>1237</v>
      </c>
      <c r="C119" s="44">
        <v>799495</v>
      </c>
      <c r="D119" s="44" t="s">
        <v>1238</v>
      </c>
      <c r="E119" s="98" t="s">
        <v>1239</v>
      </c>
    </row>
    <row r="120" spans="1:7" ht="60">
      <c r="A120" s="44" t="s">
        <v>546</v>
      </c>
      <c r="B120" s="44" t="s">
        <v>547</v>
      </c>
      <c r="C120" s="56">
        <v>801163</v>
      </c>
      <c r="D120" s="44" t="s">
        <v>1240</v>
      </c>
      <c r="E120" s="98" t="s">
        <v>1241</v>
      </c>
    </row>
    <row r="121" spans="1:7" ht="38.25">
      <c r="A121" s="44" t="s">
        <v>546</v>
      </c>
      <c r="B121" s="44" t="s">
        <v>1242</v>
      </c>
      <c r="C121" s="56">
        <v>752731</v>
      </c>
      <c r="D121" s="44" t="s">
        <v>1243</v>
      </c>
      <c r="E121" s="98" t="s">
        <v>1244</v>
      </c>
    </row>
    <row r="122" spans="1:7" ht="38.25">
      <c r="A122" s="44" t="s">
        <v>546</v>
      </c>
      <c r="B122" s="44" t="s">
        <v>1245</v>
      </c>
      <c r="C122" s="56">
        <v>827660</v>
      </c>
      <c r="D122" s="44" t="s">
        <v>1246</v>
      </c>
      <c r="E122" s="98" t="s">
        <v>1247</v>
      </c>
    </row>
    <row r="123" spans="1:7" ht="36">
      <c r="A123" s="44" t="s">
        <v>546</v>
      </c>
      <c r="B123" s="44" t="s">
        <v>1248</v>
      </c>
      <c r="C123" s="56">
        <v>799496</v>
      </c>
      <c r="D123" s="44" t="s">
        <v>1249</v>
      </c>
      <c r="E123" s="98" t="s">
        <v>1250</v>
      </c>
    </row>
    <row r="124" spans="1:7" ht="25.5">
      <c r="A124" s="44" t="s">
        <v>546</v>
      </c>
      <c r="B124" s="44" t="s">
        <v>1251</v>
      </c>
      <c r="C124" s="56">
        <v>827661</v>
      </c>
      <c r="D124" s="44" t="s">
        <v>1252</v>
      </c>
      <c r="E124" s="98" t="s">
        <v>1253</v>
      </c>
      <c r="F124" s="27"/>
      <c r="G124" s="27"/>
    </row>
    <row r="125" spans="1:7" ht="48">
      <c r="A125" s="44" t="s">
        <v>546</v>
      </c>
      <c r="B125" s="44" t="s">
        <v>1254</v>
      </c>
      <c r="C125" s="56">
        <v>799498</v>
      </c>
      <c r="D125" s="44" t="s">
        <v>1255</v>
      </c>
      <c r="E125" s="98" t="s">
        <v>1256</v>
      </c>
    </row>
    <row r="126" spans="1:7" s="27" customFormat="1" ht="38.25">
      <c r="A126" s="44" t="s">
        <v>546</v>
      </c>
      <c r="B126" s="44" t="s">
        <v>1257</v>
      </c>
      <c r="C126" s="56">
        <v>752736</v>
      </c>
      <c r="D126" s="44" t="s">
        <v>1258</v>
      </c>
      <c r="E126" s="98" t="s">
        <v>1259</v>
      </c>
    </row>
    <row r="127" spans="1:7" s="27" customFormat="1" ht="38.25">
      <c r="A127" s="44" t="s">
        <v>546</v>
      </c>
      <c r="B127" s="44" t="s">
        <v>557</v>
      </c>
      <c r="C127" s="56">
        <v>820567</v>
      </c>
      <c r="D127" s="44" t="s">
        <v>1260</v>
      </c>
      <c r="E127" s="98" t="s">
        <v>1261</v>
      </c>
    </row>
    <row r="128" spans="1:7" s="27" customFormat="1" ht="25.5">
      <c r="A128" s="44" t="s">
        <v>546</v>
      </c>
      <c r="B128" s="44" t="s">
        <v>1262</v>
      </c>
      <c r="C128" s="56">
        <v>827662</v>
      </c>
      <c r="D128" s="44" t="s">
        <v>1263</v>
      </c>
      <c r="E128" s="98" t="s">
        <v>1264</v>
      </c>
    </row>
    <row r="129" spans="1:5" s="27" customFormat="1" ht="36">
      <c r="A129" s="44" t="s">
        <v>546</v>
      </c>
      <c r="B129" s="44" t="s">
        <v>1265</v>
      </c>
      <c r="C129" s="56">
        <v>820569</v>
      </c>
      <c r="D129" s="44" t="s">
        <v>1252</v>
      </c>
      <c r="E129" s="98" t="s">
        <v>1266</v>
      </c>
    </row>
    <row r="130" spans="1:5" ht="60">
      <c r="A130" s="44" t="s">
        <v>546</v>
      </c>
      <c r="B130" s="44" t="s">
        <v>551</v>
      </c>
      <c r="C130" s="56">
        <v>799499</v>
      </c>
      <c r="D130" s="44" t="s">
        <v>1267</v>
      </c>
      <c r="E130" s="98" t="s">
        <v>1268</v>
      </c>
    </row>
    <row r="131" spans="1:5" ht="60">
      <c r="A131" s="44" t="s">
        <v>546</v>
      </c>
      <c r="B131" s="44" t="s">
        <v>1269</v>
      </c>
      <c r="C131" s="56">
        <v>752725</v>
      </c>
      <c r="D131" s="44" t="s">
        <v>1270</v>
      </c>
      <c r="E131" s="98" t="s">
        <v>1271</v>
      </c>
    </row>
    <row r="132" spans="1:5" ht="72">
      <c r="A132" s="44" t="s">
        <v>546</v>
      </c>
      <c r="B132" s="44" t="s">
        <v>1272</v>
      </c>
      <c r="C132" s="56">
        <v>752724</v>
      </c>
      <c r="D132" s="44" t="s">
        <v>1273</v>
      </c>
      <c r="E132" s="98" t="s">
        <v>1274</v>
      </c>
    </row>
    <row r="133" spans="1:5" ht="96">
      <c r="A133" s="44" t="s">
        <v>1275</v>
      </c>
      <c r="B133" s="44" t="s">
        <v>559</v>
      </c>
      <c r="C133" s="56">
        <v>810654</v>
      </c>
      <c r="D133" s="44" t="s">
        <v>1276</v>
      </c>
      <c r="E133" s="98" t="s">
        <v>1277</v>
      </c>
    </row>
    <row r="134" spans="1:5" ht="48">
      <c r="A134" s="44" t="s">
        <v>546</v>
      </c>
      <c r="B134" s="44" t="s">
        <v>1278</v>
      </c>
      <c r="C134" s="56">
        <v>752720</v>
      </c>
      <c r="D134" s="44" t="s">
        <v>1279</v>
      </c>
      <c r="E134" s="98" t="s">
        <v>1280</v>
      </c>
    </row>
    <row r="135" spans="1:5" ht="51">
      <c r="A135" s="44" t="s">
        <v>546</v>
      </c>
      <c r="B135" s="44" t="s">
        <v>1281</v>
      </c>
      <c r="C135" s="56">
        <v>752726</v>
      </c>
      <c r="D135" s="44" t="s">
        <v>1282</v>
      </c>
      <c r="E135" s="98" t="s">
        <v>1283</v>
      </c>
    </row>
    <row r="136" spans="1:5" ht="36">
      <c r="A136" s="44" t="s">
        <v>546</v>
      </c>
      <c r="B136" s="44" t="s">
        <v>553</v>
      </c>
      <c r="C136" s="56">
        <v>799500</v>
      </c>
      <c r="D136" s="44" t="s">
        <v>1252</v>
      </c>
      <c r="E136" s="98" t="s">
        <v>1284</v>
      </c>
    </row>
    <row r="137" spans="1:5" ht="48">
      <c r="A137" s="44" t="s">
        <v>546</v>
      </c>
      <c r="B137" s="44" t="s">
        <v>1285</v>
      </c>
      <c r="C137" s="56">
        <v>799501</v>
      </c>
      <c r="D137" s="44" t="s">
        <v>1286</v>
      </c>
      <c r="E137" s="98" t="s">
        <v>1287</v>
      </c>
    </row>
    <row r="138" spans="1:5" ht="48">
      <c r="A138" s="44" t="s">
        <v>546</v>
      </c>
      <c r="B138" s="44" t="s">
        <v>1288</v>
      </c>
      <c r="C138" s="56">
        <v>811541</v>
      </c>
      <c r="D138" s="44" t="s">
        <v>1289</v>
      </c>
      <c r="E138" s="98" t="s">
        <v>1290</v>
      </c>
    </row>
    <row r="139" spans="1:5" ht="60">
      <c r="A139" s="44" t="s">
        <v>546</v>
      </c>
      <c r="B139" s="44" t="s">
        <v>562</v>
      </c>
      <c r="C139" s="56">
        <v>799503</v>
      </c>
      <c r="D139" s="44" t="s">
        <v>1291</v>
      </c>
      <c r="E139" s="98" t="s">
        <v>1292</v>
      </c>
    </row>
    <row r="140" spans="1:5" ht="48">
      <c r="A140" s="44" t="s">
        <v>546</v>
      </c>
      <c r="B140" s="44" t="s">
        <v>1293</v>
      </c>
      <c r="C140" s="56">
        <v>799511</v>
      </c>
      <c r="D140" s="44" t="s">
        <v>1294</v>
      </c>
      <c r="E140" s="98" t="s">
        <v>1295</v>
      </c>
    </row>
    <row r="141" spans="1:5" ht="38.25">
      <c r="A141" s="44" t="s">
        <v>546</v>
      </c>
      <c r="B141" s="44" t="s">
        <v>1296</v>
      </c>
      <c r="C141" s="56">
        <v>752716</v>
      </c>
      <c r="D141" s="44" t="s">
        <v>1297</v>
      </c>
      <c r="E141" s="98" t="s">
        <v>1298</v>
      </c>
    </row>
    <row r="142" spans="1:5" ht="60">
      <c r="A142" s="44" t="s">
        <v>546</v>
      </c>
      <c r="B142" s="44" t="s">
        <v>1299</v>
      </c>
      <c r="C142" s="56">
        <v>752729</v>
      </c>
      <c r="D142" s="44" t="s">
        <v>1300</v>
      </c>
      <c r="E142" s="98" t="s">
        <v>1301</v>
      </c>
    </row>
    <row r="143" spans="1:5" ht="84">
      <c r="A143" s="44" t="s">
        <v>546</v>
      </c>
      <c r="B143" s="44" t="s">
        <v>1302</v>
      </c>
      <c r="C143" s="56">
        <v>752735</v>
      </c>
      <c r="D143" s="44" t="s">
        <v>1303</v>
      </c>
      <c r="E143" s="98" t="s">
        <v>1304</v>
      </c>
    </row>
    <row r="144" spans="1:5" ht="108">
      <c r="A144" s="44" t="s">
        <v>546</v>
      </c>
      <c r="B144" s="44" t="s">
        <v>555</v>
      </c>
      <c r="C144" s="56">
        <v>801164</v>
      </c>
      <c r="D144" s="44" t="s">
        <v>550</v>
      </c>
      <c r="E144" s="98" t="s">
        <v>1305</v>
      </c>
    </row>
    <row r="145" spans="1:5" ht="60">
      <c r="A145" s="44" t="s">
        <v>546</v>
      </c>
      <c r="B145" s="44" t="s">
        <v>1306</v>
      </c>
      <c r="C145" s="56">
        <v>752717</v>
      </c>
      <c r="D145" s="44" t="s">
        <v>1307</v>
      </c>
      <c r="E145" s="98" t="s">
        <v>1308</v>
      </c>
    </row>
    <row r="146" spans="1:5" s="27" customFormat="1" ht="84">
      <c r="A146" s="44" t="s">
        <v>546</v>
      </c>
      <c r="B146" s="44" t="s">
        <v>1309</v>
      </c>
      <c r="C146" s="56">
        <v>752733</v>
      </c>
      <c r="D146" s="44" t="s">
        <v>1310</v>
      </c>
      <c r="E146" s="98" t="s">
        <v>1311</v>
      </c>
    </row>
    <row r="147" spans="1:5" ht="60">
      <c r="A147" s="44" t="s">
        <v>1312</v>
      </c>
      <c r="B147" s="44" t="s">
        <v>1313</v>
      </c>
      <c r="C147" s="56">
        <v>777724</v>
      </c>
      <c r="D147" s="44" t="s">
        <v>1314</v>
      </c>
      <c r="E147" s="98" t="s">
        <v>1315</v>
      </c>
    </row>
    <row r="148" spans="1:5" ht="72">
      <c r="A148" s="44" t="s">
        <v>1312</v>
      </c>
      <c r="B148" s="44" t="s">
        <v>1316</v>
      </c>
      <c r="C148" s="56">
        <v>752741</v>
      </c>
      <c r="D148" s="44" t="s">
        <v>1317</v>
      </c>
      <c r="E148" s="98" t="s">
        <v>1318</v>
      </c>
    </row>
    <row r="149" spans="1:5" ht="38.25">
      <c r="A149" s="44" t="s">
        <v>1312</v>
      </c>
      <c r="B149" s="44" t="s">
        <v>1319</v>
      </c>
      <c r="C149" s="56">
        <v>752742</v>
      </c>
      <c r="D149" s="44" t="s">
        <v>1320</v>
      </c>
      <c r="E149" s="98" t="s">
        <v>1321</v>
      </c>
    </row>
    <row r="150" spans="1:5" ht="84">
      <c r="A150" s="44" t="s">
        <v>1322</v>
      </c>
      <c r="B150" s="44" t="s">
        <v>540</v>
      </c>
      <c r="C150" s="56">
        <v>752769</v>
      </c>
      <c r="D150" s="44" t="s">
        <v>1323</v>
      </c>
      <c r="E150" s="98" t="s">
        <v>1324</v>
      </c>
    </row>
    <row r="151" spans="1:5" ht="48">
      <c r="A151" s="44" t="s">
        <v>1325</v>
      </c>
      <c r="B151" s="44" t="s">
        <v>1326</v>
      </c>
      <c r="C151" s="56">
        <v>752753</v>
      </c>
      <c r="D151" s="44" t="s">
        <v>1327</v>
      </c>
      <c r="E151" s="98" t="s">
        <v>1328</v>
      </c>
    </row>
    <row r="152" spans="1:5" ht="48">
      <c r="A152" s="44" t="s">
        <v>1322</v>
      </c>
      <c r="B152" s="44" t="s">
        <v>568</v>
      </c>
      <c r="C152" s="56">
        <v>799513</v>
      </c>
      <c r="D152" s="44" t="s">
        <v>1329</v>
      </c>
      <c r="E152" s="98" t="s">
        <v>1330</v>
      </c>
    </row>
    <row r="153" spans="1:5" ht="60">
      <c r="A153" s="44" t="s">
        <v>1322</v>
      </c>
      <c r="B153" s="44" t="s">
        <v>1331</v>
      </c>
      <c r="C153" s="44">
        <v>827663</v>
      </c>
      <c r="D153" s="44" t="s">
        <v>1332</v>
      </c>
      <c r="E153" s="98" t="s">
        <v>1333</v>
      </c>
    </row>
    <row r="154" spans="1:5" ht="48">
      <c r="A154" s="44" t="s">
        <v>1322</v>
      </c>
      <c r="B154" s="44" t="s">
        <v>1334</v>
      </c>
      <c r="C154" s="56">
        <v>752743</v>
      </c>
      <c r="D154" s="44" t="s">
        <v>1335</v>
      </c>
      <c r="E154" s="98" t="s">
        <v>1336</v>
      </c>
    </row>
    <row r="155" spans="1:5" ht="51">
      <c r="A155" s="44" t="s">
        <v>1322</v>
      </c>
      <c r="B155" s="44" t="s">
        <v>1337</v>
      </c>
      <c r="C155" s="56">
        <v>752781</v>
      </c>
      <c r="D155" s="44" t="s">
        <v>1338</v>
      </c>
      <c r="E155" s="98" t="s">
        <v>1339</v>
      </c>
    </row>
    <row r="156" spans="1:5" s="99" customFormat="1" ht="51">
      <c r="A156" s="44" t="s">
        <v>1322</v>
      </c>
      <c r="B156" s="42" t="s">
        <v>572</v>
      </c>
      <c r="C156" s="42">
        <v>820918</v>
      </c>
      <c r="D156" s="42" t="s">
        <v>1338</v>
      </c>
      <c r="E156" s="98" t="s">
        <v>1340</v>
      </c>
    </row>
    <row r="157" spans="1:5" ht="38.25">
      <c r="A157" s="44" t="s">
        <v>1322</v>
      </c>
      <c r="B157" s="44" t="s">
        <v>1341</v>
      </c>
      <c r="C157" s="56">
        <v>752782</v>
      </c>
      <c r="D157" s="44" t="s">
        <v>1342</v>
      </c>
      <c r="E157" s="98" t="s">
        <v>1343</v>
      </c>
    </row>
    <row r="158" spans="1:5" ht="48">
      <c r="A158" s="44" t="s">
        <v>1322</v>
      </c>
      <c r="B158" s="44" t="s">
        <v>1344</v>
      </c>
      <c r="C158" s="56">
        <v>799514</v>
      </c>
      <c r="D158" s="44" t="s">
        <v>1345</v>
      </c>
      <c r="E158" s="98" t="s">
        <v>1346</v>
      </c>
    </row>
    <row r="159" spans="1:5" ht="25.5">
      <c r="A159" s="44" t="s">
        <v>1322</v>
      </c>
      <c r="B159" s="44" t="s">
        <v>1347</v>
      </c>
      <c r="C159" s="56">
        <v>820571</v>
      </c>
      <c r="D159" s="44" t="s">
        <v>1348</v>
      </c>
      <c r="E159" s="98" t="s">
        <v>1349</v>
      </c>
    </row>
    <row r="160" spans="1:5" ht="63.75">
      <c r="A160" s="44" t="s">
        <v>1322</v>
      </c>
      <c r="B160" s="44" t="s">
        <v>1350</v>
      </c>
      <c r="C160" s="56">
        <v>820570</v>
      </c>
      <c r="D160" s="44" t="s">
        <v>1351</v>
      </c>
      <c r="E160" s="98" t="s">
        <v>1352</v>
      </c>
    </row>
    <row r="161" spans="1:5" ht="38.25">
      <c r="A161" s="44" t="s">
        <v>1322</v>
      </c>
      <c r="B161" s="44" t="s">
        <v>1353</v>
      </c>
      <c r="C161" s="56">
        <v>799515</v>
      </c>
      <c r="D161" s="44" t="s">
        <v>1345</v>
      </c>
      <c r="E161" s="98" t="s">
        <v>1354</v>
      </c>
    </row>
    <row r="162" spans="1:5" ht="72">
      <c r="A162" s="44" t="s">
        <v>1322</v>
      </c>
      <c r="B162" s="42" t="s">
        <v>1355</v>
      </c>
      <c r="C162" s="56">
        <v>777727</v>
      </c>
      <c r="D162" s="42" t="s">
        <v>1356</v>
      </c>
      <c r="E162" s="98" t="s">
        <v>1357</v>
      </c>
    </row>
    <row r="163" spans="1:5" ht="72">
      <c r="A163" s="44" t="s">
        <v>1322</v>
      </c>
      <c r="B163" s="42" t="s">
        <v>1358</v>
      </c>
      <c r="C163" s="56">
        <v>777728</v>
      </c>
      <c r="D163" s="42" t="s">
        <v>1356</v>
      </c>
      <c r="E163" s="98" t="s">
        <v>1359</v>
      </c>
    </row>
    <row r="164" spans="1:5" ht="48">
      <c r="A164" s="44" t="s">
        <v>1322</v>
      </c>
      <c r="B164" s="42" t="s">
        <v>1360</v>
      </c>
      <c r="C164" s="56">
        <v>777730</v>
      </c>
      <c r="D164" s="42" t="s">
        <v>1361</v>
      </c>
      <c r="E164" s="98" t="s">
        <v>1362</v>
      </c>
    </row>
    <row r="165" spans="1:5" s="99" customFormat="1" ht="25.5">
      <c r="A165" s="44" t="s">
        <v>1322</v>
      </c>
      <c r="B165" s="42" t="s">
        <v>575</v>
      </c>
      <c r="C165" s="56">
        <v>820572</v>
      </c>
      <c r="D165" s="42" t="s">
        <v>1363</v>
      </c>
      <c r="E165" s="98" t="s">
        <v>1364</v>
      </c>
    </row>
    <row r="166" spans="1:5" ht="60">
      <c r="A166" s="44" t="s">
        <v>1322</v>
      </c>
      <c r="B166" s="44" t="s">
        <v>1365</v>
      </c>
      <c r="C166" s="56">
        <v>752750</v>
      </c>
      <c r="D166" s="44" t="s">
        <v>1366</v>
      </c>
      <c r="E166" s="98" t="s">
        <v>1367</v>
      </c>
    </row>
    <row r="167" spans="1:5" ht="72">
      <c r="A167" s="44" t="s">
        <v>1325</v>
      </c>
      <c r="B167" s="44" t="s">
        <v>1368</v>
      </c>
      <c r="C167" s="56">
        <v>752764</v>
      </c>
      <c r="D167" s="44" t="s">
        <v>1369</v>
      </c>
      <c r="E167" s="98" t="s">
        <v>1370</v>
      </c>
    </row>
    <row r="168" spans="1:5" ht="48">
      <c r="A168" s="44" t="s">
        <v>1325</v>
      </c>
      <c r="B168" s="44" t="s">
        <v>1371</v>
      </c>
      <c r="C168" s="56">
        <v>752783</v>
      </c>
      <c r="D168" s="44" t="s">
        <v>1372</v>
      </c>
      <c r="E168" s="98" t="s">
        <v>1373</v>
      </c>
    </row>
    <row r="169" spans="1:5" ht="48">
      <c r="A169" s="44" t="s">
        <v>1322</v>
      </c>
      <c r="B169" s="44" t="s">
        <v>1374</v>
      </c>
      <c r="C169" s="56">
        <v>799518</v>
      </c>
      <c r="D169" s="44" t="s">
        <v>1375</v>
      </c>
      <c r="E169" s="98" t="s">
        <v>1376</v>
      </c>
    </row>
    <row r="170" spans="1:5" ht="48">
      <c r="A170" s="44" t="s">
        <v>1325</v>
      </c>
      <c r="B170" s="44" t="s">
        <v>1377</v>
      </c>
      <c r="C170" s="56">
        <v>752770</v>
      </c>
      <c r="D170" s="44" t="s">
        <v>1378</v>
      </c>
      <c r="E170" s="98" t="s">
        <v>1379</v>
      </c>
    </row>
    <row r="171" spans="1:5" ht="48">
      <c r="A171" s="44" t="s">
        <v>1322</v>
      </c>
      <c r="B171" s="44" t="s">
        <v>1380</v>
      </c>
      <c r="C171" s="56">
        <v>752784</v>
      </c>
      <c r="D171" s="44" t="s">
        <v>1381</v>
      </c>
      <c r="E171" s="98" t="s">
        <v>1382</v>
      </c>
    </row>
    <row r="172" spans="1:5" ht="51">
      <c r="A172" s="44" t="s">
        <v>1322</v>
      </c>
      <c r="B172" s="44" t="s">
        <v>1383</v>
      </c>
      <c r="C172" s="56">
        <v>752785</v>
      </c>
      <c r="D172" s="44" t="s">
        <v>1384</v>
      </c>
      <c r="E172" s="98" t="s">
        <v>1385</v>
      </c>
    </row>
    <row r="173" spans="1:5" ht="36">
      <c r="A173" s="44" t="s">
        <v>1322</v>
      </c>
      <c r="B173" s="44" t="s">
        <v>1386</v>
      </c>
      <c r="C173" s="56">
        <v>752755</v>
      </c>
      <c r="D173" s="44" t="s">
        <v>1387</v>
      </c>
      <c r="E173" s="98" t="s">
        <v>1388</v>
      </c>
    </row>
    <row r="174" spans="1:5" ht="96">
      <c r="A174" s="44" t="s">
        <v>1322</v>
      </c>
      <c r="B174" s="44" t="s">
        <v>1389</v>
      </c>
      <c r="C174" s="56">
        <v>752765</v>
      </c>
      <c r="D174" s="44" t="s">
        <v>1390</v>
      </c>
      <c r="E174" s="98" t="s">
        <v>1391</v>
      </c>
    </row>
    <row r="175" spans="1:5" ht="48">
      <c r="A175" s="44" t="s">
        <v>1322</v>
      </c>
      <c r="B175" s="44" t="s">
        <v>634</v>
      </c>
      <c r="C175" s="56">
        <v>799519</v>
      </c>
      <c r="D175" s="44" t="s">
        <v>1345</v>
      </c>
      <c r="E175" s="98" t="s">
        <v>1392</v>
      </c>
    </row>
    <row r="176" spans="1:5" ht="60">
      <c r="A176" s="44" t="s">
        <v>1325</v>
      </c>
      <c r="B176" s="44" t="s">
        <v>1393</v>
      </c>
      <c r="C176" s="56">
        <v>752814</v>
      </c>
      <c r="D176" s="44" t="s">
        <v>1394</v>
      </c>
      <c r="E176" s="98" t="s">
        <v>1395</v>
      </c>
    </row>
    <row r="177" spans="1:5" ht="60">
      <c r="A177" s="44" t="s">
        <v>1322</v>
      </c>
      <c r="B177" s="44" t="s">
        <v>1396</v>
      </c>
      <c r="C177" s="56">
        <v>752751</v>
      </c>
      <c r="D177" s="44" t="s">
        <v>1342</v>
      </c>
      <c r="E177" s="98" t="s">
        <v>1397</v>
      </c>
    </row>
    <row r="178" spans="1:5" ht="48">
      <c r="A178" s="44" t="s">
        <v>1322</v>
      </c>
      <c r="B178" s="44" t="s">
        <v>1398</v>
      </c>
      <c r="C178" s="56">
        <v>752803</v>
      </c>
      <c r="D178" s="44" t="s">
        <v>1399</v>
      </c>
      <c r="E178" s="98" t="s">
        <v>1400</v>
      </c>
    </row>
    <row r="179" spans="1:5" ht="72">
      <c r="A179" s="44" t="s">
        <v>1322</v>
      </c>
      <c r="B179" s="42" t="s">
        <v>1401</v>
      </c>
      <c r="C179" s="56">
        <v>777753</v>
      </c>
      <c r="D179" s="42" t="s">
        <v>1361</v>
      </c>
      <c r="E179" s="98" t="s">
        <v>1402</v>
      </c>
    </row>
    <row r="180" spans="1:5" s="99" customFormat="1" ht="48">
      <c r="A180" s="44" t="s">
        <v>1325</v>
      </c>
      <c r="B180" s="44" t="s">
        <v>1403</v>
      </c>
      <c r="C180" s="56">
        <v>827820</v>
      </c>
      <c r="D180" s="44" t="s">
        <v>1404</v>
      </c>
      <c r="E180" s="98" t="s">
        <v>1405</v>
      </c>
    </row>
    <row r="181" spans="1:5" ht="48">
      <c r="A181" s="44" t="s">
        <v>1325</v>
      </c>
      <c r="B181" s="44" t="s">
        <v>1406</v>
      </c>
      <c r="C181" s="56">
        <v>820913</v>
      </c>
      <c r="D181" s="44" t="s">
        <v>1407</v>
      </c>
      <c r="E181" s="98" t="s">
        <v>1408</v>
      </c>
    </row>
    <row r="182" spans="1:5" ht="108">
      <c r="A182" s="44" t="s">
        <v>1322</v>
      </c>
      <c r="B182" s="44" t="s">
        <v>1409</v>
      </c>
      <c r="C182" s="56">
        <v>799520</v>
      </c>
      <c r="D182" s="44" t="s">
        <v>1410</v>
      </c>
      <c r="E182" s="98" t="s">
        <v>1411</v>
      </c>
    </row>
    <row r="183" spans="1:5" ht="51">
      <c r="A183" s="44" t="s">
        <v>1322</v>
      </c>
      <c r="B183" s="44" t="s">
        <v>1412</v>
      </c>
      <c r="C183" s="56">
        <v>752766</v>
      </c>
      <c r="D183" s="44" t="s">
        <v>1413</v>
      </c>
      <c r="E183" s="98" t="s">
        <v>1414</v>
      </c>
    </row>
    <row r="184" spans="1:5" ht="36">
      <c r="A184" s="44" t="s">
        <v>1322</v>
      </c>
      <c r="B184" s="44" t="s">
        <v>1415</v>
      </c>
      <c r="C184" s="56">
        <v>752796</v>
      </c>
      <c r="D184" s="44" t="s">
        <v>1416</v>
      </c>
      <c r="E184" s="98" t="s">
        <v>1417</v>
      </c>
    </row>
    <row r="185" spans="1:5" ht="36">
      <c r="A185" s="44" t="s">
        <v>1322</v>
      </c>
      <c r="B185" s="44" t="s">
        <v>1418</v>
      </c>
      <c r="C185" s="56">
        <v>752772</v>
      </c>
      <c r="D185" s="44" t="s">
        <v>1419</v>
      </c>
      <c r="E185" s="98" t="s">
        <v>1420</v>
      </c>
    </row>
    <row r="186" spans="1:5" ht="38.25">
      <c r="A186" s="44" t="s">
        <v>1322</v>
      </c>
      <c r="B186" s="44" t="s">
        <v>592</v>
      </c>
      <c r="C186" s="56">
        <v>810658</v>
      </c>
      <c r="D186" s="44" t="s">
        <v>1421</v>
      </c>
      <c r="E186" s="98" t="s">
        <v>1422</v>
      </c>
    </row>
    <row r="187" spans="1:5" ht="48">
      <c r="A187" s="44" t="s">
        <v>1322</v>
      </c>
      <c r="B187" s="44" t="s">
        <v>1423</v>
      </c>
      <c r="C187" s="56">
        <v>752752</v>
      </c>
      <c r="D187" s="44" t="s">
        <v>1327</v>
      </c>
      <c r="E187" s="98" t="s">
        <v>1424</v>
      </c>
    </row>
    <row r="188" spans="1:5" s="99" customFormat="1" ht="63.75">
      <c r="A188" s="44" t="s">
        <v>1322</v>
      </c>
      <c r="B188" s="42" t="s">
        <v>595</v>
      </c>
      <c r="C188" s="42">
        <v>820919</v>
      </c>
      <c r="D188" s="42" t="s">
        <v>1425</v>
      </c>
      <c r="E188" s="98" t="s">
        <v>1426</v>
      </c>
    </row>
    <row r="189" spans="1:5" ht="36">
      <c r="A189" s="44" t="s">
        <v>1322</v>
      </c>
      <c r="B189" s="44" t="s">
        <v>1427</v>
      </c>
      <c r="C189" s="56">
        <v>752744</v>
      </c>
      <c r="D189" s="44" t="s">
        <v>1387</v>
      </c>
      <c r="E189" s="98" t="s">
        <v>1428</v>
      </c>
    </row>
    <row r="190" spans="1:5" s="99" customFormat="1" ht="96">
      <c r="A190" s="44" t="s">
        <v>1322</v>
      </c>
      <c r="B190" s="42" t="s">
        <v>597</v>
      </c>
      <c r="C190" s="42">
        <v>820914</v>
      </c>
      <c r="D190" s="42" t="s">
        <v>1429</v>
      </c>
      <c r="E190" s="98" t="s">
        <v>1430</v>
      </c>
    </row>
    <row r="191" spans="1:5" ht="48">
      <c r="A191" s="44" t="s">
        <v>1322</v>
      </c>
      <c r="B191" s="44" t="s">
        <v>1431</v>
      </c>
      <c r="C191" s="56">
        <v>752756</v>
      </c>
      <c r="D191" s="44" t="s">
        <v>1432</v>
      </c>
      <c r="E191" s="98" t="s">
        <v>1433</v>
      </c>
    </row>
    <row r="192" spans="1:5" s="99" customFormat="1" ht="60">
      <c r="A192" s="44" t="s">
        <v>1322</v>
      </c>
      <c r="B192" s="42" t="s">
        <v>1434</v>
      </c>
      <c r="C192" s="42">
        <v>820923</v>
      </c>
      <c r="D192" s="42" t="s">
        <v>1435</v>
      </c>
      <c r="E192" s="98" t="s">
        <v>1436</v>
      </c>
    </row>
    <row r="193" spans="1:5" ht="38.25">
      <c r="A193" s="44" t="s">
        <v>1322</v>
      </c>
      <c r="B193" s="44" t="s">
        <v>1437</v>
      </c>
      <c r="C193" s="56">
        <v>752788</v>
      </c>
      <c r="D193" s="44" t="s">
        <v>1438</v>
      </c>
      <c r="E193" s="98" t="s">
        <v>1439</v>
      </c>
    </row>
    <row r="194" spans="1:5" ht="51">
      <c r="A194" s="44" t="s">
        <v>1322</v>
      </c>
      <c r="B194" s="44" t="s">
        <v>1440</v>
      </c>
      <c r="C194" s="56">
        <v>752800</v>
      </c>
      <c r="D194" s="44" t="s">
        <v>1441</v>
      </c>
      <c r="E194" s="98" t="s">
        <v>1442</v>
      </c>
    </row>
    <row r="195" spans="1:5" ht="48">
      <c r="A195" s="44" t="s">
        <v>1322</v>
      </c>
      <c r="B195" s="44" t="s">
        <v>1443</v>
      </c>
      <c r="C195" s="56">
        <v>752804</v>
      </c>
      <c r="D195" s="44" t="s">
        <v>1444</v>
      </c>
      <c r="E195" s="98" t="s">
        <v>1445</v>
      </c>
    </row>
    <row r="196" spans="1:5" ht="51">
      <c r="A196" s="44" t="s">
        <v>1322</v>
      </c>
      <c r="B196" s="44" t="s">
        <v>1446</v>
      </c>
      <c r="C196" s="56">
        <v>752798</v>
      </c>
      <c r="D196" s="44" t="s">
        <v>1447</v>
      </c>
      <c r="E196" s="98" t="s">
        <v>1448</v>
      </c>
    </row>
    <row r="197" spans="1:5" ht="36">
      <c r="A197" s="44" t="s">
        <v>1322</v>
      </c>
      <c r="B197" s="44" t="s">
        <v>1449</v>
      </c>
      <c r="C197" s="56">
        <v>752775</v>
      </c>
      <c r="D197" s="44" t="s">
        <v>1450</v>
      </c>
      <c r="E197" s="98" t="s">
        <v>1451</v>
      </c>
    </row>
    <row r="198" spans="1:5" s="99" customFormat="1" ht="108">
      <c r="A198" s="44" t="s">
        <v>1322</v>
      </c>
      <c r="B198" s="42" t="s">
        <v>637</v>
      </c>
      <c r="C198" s="42">
        <v>820915</v>
      </c>
      <c r="D198" s="42" t="s">
        <v>1452</v>
      </c>
      <c r="E198" s="98" t="s">
        <v>1453</v>
      </c>
    </row>
    <row r="199" spans="1:5" s="99" customFormat="1" ht="108">
      <c r="A199" s="44" t="s">
        <v>1322</v>
      </c>
      <c r="B199" s="42" t="s">
        <v>607</v>
      </c>
      <c r="C199" s="42">
        <v>820916</v>
      </c>
      <c r="D199" s="42" t="s">
        <v>1454</v>
      </c>
      <c r="E199" s="98" t="s">
        <v>1455</v>
      </c>
    </row>
    <row r="200" spans="1:5" s="99" customFormat="1" ht="38.25">
      <c r="A200" s="44" t="s">
        <v>1322</v>
      </c>
      <c r="B200" s="42" t="s">
        <v>609</v>
      </c>
      <c r="C200" s="42">
        <v>820920</v>
      </c>
      <c r="D200" s="42" t="s">
        <v>1456</v>
      </c>
      <c r="E200" s="98" t="s">
        <v>1457</v>
      </c>
    </row>
    <row r="201" spans="1:5" ht="60">
      <c r="A201" s="44" t="s">
        <v>1322</v>
      </c>
      <c r="B201" s="44" t="s">
        <v>1458</v>
      </c>
      <c r="C201" s="56">
        <v>810656</v>
      </c>
      <c r="D201" s="44" t="s">
        <v>1459</v>
      </c>
      <c r="E201" s="98" t="s">
        <v>1460</v>
      </c>
    </row>
    <row r="202" spans="1:5" s="99" customFormat="1" ht="48">
      <c r="A202" s="44" t="s">
        <v>1322</v>
      </c>
      <c r="B202" s="44" t="s">
        <v>611</v>
      </c>
      <c r="C202" s="56">
        <v>820574</v>
      </c>
      <c r="D202" s="44" t="s">
        <v>1432</v>
      </c>
      <c r="E202" s="98" t="s">
        <v>1461</v>
      </c>
    </row>
    <row r="203" spans="1:5" ht="51">
      <c r="A203" s="44" t="s">
        <v>1322</v>
      </c>
      <c r="B203" s="44" t="s">
        <v>1462</v>
      </c>
      <c r="C203" s="56">
        <v>752777</v>
      </c>
      <c r="D203" s="44" t="s">
        <v>1463</v>
      </c>
      <c r="E203" s="98" t="s">
        <v>1464</v>
      </c>
    </row>
    <row r="204" spans="1:5" s="99" customFormat="1" ht="60">
      <c r="A204" s="44" t="s">
        <v>1322</v>
      </c>
      <c r="B204" s="42" t="s">
        <v>639</v>
      </c>
      <c r="C204" s="42">
        <v>820917</v>
      </c>
      <c r="D204" s="42" t="s">
        <v>1465</v>
      </c>
      <c r="E204" s="98" t="s">
        <v>1466</v>
      </c>
    </row>
    <row r="205" spans="1:5" ht="72">
      <c r="A205" s="44" t="s">
        <v>1467</v>
      </c>
      <c r="B205" s="42" t="s">
        <v>1468</v>
      </c>
      <c r="C205" s="56">
        <v>777757</v>
      </c>
      <c r="D205" s="42" t="s">
        <v>1469</v>
      </c>
      <c r="E205" s="98" t="s">
        <v>1470</v>
      </c>
    </row>
    <row r="206" spans="1:5" s="122" customFormat="1" ht="48">
      <c r="A206" s="44" t="s">
        <v>1322</v>
      </c>
      <c r="B206" s="44" t="s">
        <v>1471</v>
      </c>
      <c r="C206" s="44">
        <v>820575</v>
      </c>
      <c r="D206" s="44" t="s">
        <v>1472</v>
      </c>
      <c r="E206" s="98" t="s">
        <v>1473</v>
      </c>
    </row>
    <row r="207" spans="1:5" ht="38.25">
      <c r="A207" s="44" t="s">
        <v>1322</v>
      </c>
      <c r="B207" s="44" t="s">
        <v>1474</v>
      </c>
      <c r="C207" s="56">
        <v>752748</v>
      </c>
      <c r="D207" s="44" t="s">
        <v>1438</v>
      </c>
      <c r="E207" s="98" t="s">
        <v>1475</v>
      </c>
    </row>
    <row r="208" spans="1:5" ht="36">
      <c r="A208" s="44" t="s">
        <v>1322</v>
      </c>
      <c r="B208" s="44" t="s">
        <v>1476</v>
      </c>
      <c r="C208" s="56">
        <v>752801</v>
      </c>
      <c r="D208" s="44" t="s">
        <v>1419</v>
      </c>
      <c r="E208" s="98" t="s">
        <v>1477</v>
      </c>
    </row>
    <row r="209" spans="1:5" ht="48">
      <c r="A209" s="44" t="s">
        <v>1322</v>
      </c>
      <c r="B209" s="44" t="s">
        <v>1478</v>
      </c>
      <c r="C209" s="56">
        <v>752799</v>
      </c>
      <c r="D209" s="44" t="s">
        <v>1363</v>
      </c>
      <c r="E209" s="98" t="s">
        <v>1479</v>
      </c>
    </row>
    <row r="210" spans="1:5" ht="48">
      <c r="A210" s="44" t="s">
        <v>1322</v>
      </c>
      <c r="B210" s="44" t="s">
        <v>1480</v>
      </c>
      <c r="C210" s="56">
        <v>752790</v>
      </c>
      <c r="D210" s="44" t="s">
        <v>1327</v>
      </c>
      <c r="E210" s="98" t="s">
        <v>1481</v>
      </c>
    </row>
    <row r="211" spans="1:5" ht="60">
      <c r="A211" s="44" t="s">
        <v>1322</v>
      </c>
      <c r="B211" s="44" t="s">
        <v>1482</v>
      </c>
      <c r="C211" s="56">
        <v>799524</v>
      </c>
      <c r="D211" s="44" t="s">
        <v>1345</v>
      </c>
      <c r="E211" s="98" t="s">
        <v>1483</v>
      </c>
    </row>
    <row r="212" spans="1:5" ht="60">
      <c r="A212" s="44" t="s">
        <v>1322</v>
      </c>
      <c r="B212" s="44" t="s">
        <v>1484</v>
      </c>
      <c r="C212" s="56">
        <v>752779</v>
      </c>
      <c r="D212" s="44" t="s">
        <v>1485</v>
      </c>
      <c r="E212" s="98" t="s">
        <v>1486</v>
      </c>
    </row>
    <row r="213" spans="1:5" ht="36">
      <c r="A213" s="44" t="s">
        <v>1322</v>
      </c>
      <c r="B213" s="44" t="s">
        <v>1487</v>
      </c>
      <c r="C213" s="56">
        <v>752759</v>
      </c>
      <c r="D213" s="44" t="s">
        <v>1327</v>
      </c>
      <c r="E213" s="98" t="s">
        <v>1488</v>
      </c>
    </row>
    <row r="214" spans="1:5" ht="48">
      <c r="A214" s="44" t="s">
        <v>1322</v>
      </c>
      <c r="B214" s="44" t="s">
        <v>1489</v>
      </c>
      <c r="C214" s="56">
        <v>799522</v>
      </c>
      <c r="D214" s="44" t="s">
        <v>1490</v>
      </c>
      <c r="E214" s="98" t="s">
        <v>1491</v>
      </c>
    </row>
    <row r="215" spans="1:5" ht="48">
      <c r="A215" s="44" t="s">
        <v>1322</v>
      </c>
      <c r="B215" s="44" t="s">
        <v>618</v>
      </c>
      <c r="C215" s="56">
        <v>799523</v>
      </c>
      <c r="D215" s="44" t="s">
        <v>1432</v>
      </c>
      <c r="E215" s="98" t="s">
        <v>1492</v>
      </c>
    </row>
    <row r="216" spans="1:5" ht="48">
      <c r="A216" s="44" t="s">
        <v>1322</v>
      </c>
      <c r="B216" s="44" t="s">
        <v>1493</v>
      </c>
      <c r="C216" s="56">
        <v>752767</v>
      </c>
      <c r="D216" s="44" t="s">
        <v>1494</v>
      </c>
      <c r="E216" s="98" t="s">
        <v>1495</v>
      </c>
    </row>
    <row r="217" spans="1:5" s="99" customFormat="1" ht="60">
      <c r="A217" s="44" t="s">
        <v>1322</v>
      </c>
      <c r="B217" s="44" t="s">
        <v>1496</v>
      </c>
      <c r="C217" s="56">
        <v>827664</v>
      </c>
      <c r="D217" s="44" t="s">
        <v>1497</v>
      </c>
      <c r="E217" s="98" t="s">
        <v>1498</v>
      </c>
    </row>
    <row r="218" spans="1:5" ht="38.25">
      <c r="A218" s="44" t="s">
        <v>1322</v>
      </c>
      <c r="B218" s="44" t="s">
        <v>1499</v>
      </c>
      <c r="C218" s="56">
        <v>752780</v>
      </c>
      <c r="D218" s="44" t="s">
        <v>1500</v>
      </c>
      <c r="E218" s="98" t="s">
        <v>1501</v>
      </c>
    </row>
    <row r="219" spans="1:5" ht="36">
      <c r="A219" s="44" t="s">
        <v>1322</v>
      </c>
      <c r="B219" s="44" t="s">
        <v>1502</v>
      </c>
      <c r="C219" s="56">
        <v>752793</v>
      </c>
      <c r="D219" s="44" t="s">
        <v>1503</v>
      </c>
      <c r="E219" s="98" t="s">
        <v>1504</v>
      </c>
    </row>
    <row r="220" spans="1:5" ht="84">
      <c r="A220" s="44" t="s">
        <v>1322</v>
      </c>
      <c r="B220" s="42" t="s">
        <v>1505</v>
      </c>
      <c r="C220" s="56">
        <v>777743</v>
      </c>
      <c r="D220" s="42" t="s">
        <v>1361</v>
      </c>
      <c r="E220" s="98" t="s">
        <v>1506</v>
      </c>
    </row>
    <row r="221" spans="1:5" ht="36">
      <c r="A221" s="44" t="s">
        <v>1322</v>
      </c>
      <c r="B221" s="44" t="s">
        <v>1507</v>
      </c>
      <c r="C221" s="56">
        <v>752816</v>
      </c>
      <c r="D221" s="44" t="s">
        <v>1508</v>
      </c>
      <c r="E221" s="98" t="s">
        <v>1509</v>
      </c>
    </row>
    <row r="222" spans="1:5" s="122" customFormat="1" ht="48">
      <c r="A222" s="44" t="s">
        <v>1322</v>
      </c>
      <c r="B222" s="44" t="s">
        <v>1510</v>
      </c>
      <c r="C222" s="44">
        <v>820576</v>
      </c>
      <c r="D222" s="44" t="s">
        <v>1511</v>
      </c>
      <c r="E222" s="98" t="s">
        <v>1512</v>
      </c>
    </row>
    <row r="223" spans="1:5" ht="60">
      <c r="A223" s="44" t="s">
        <v>1322</v>
      </c>
      <c r="B223" s="44" t="s">
        <v>1513</v>
      </c>
      <c r="C223" s="56">
        <v>752768</v>
      </c>
      <c r="D223" s="44" t="s">
        <v>1514</v>
      </c>
      <c r="E223" s="98" t="s">
        <v>1515</v>
      </c>
    </row>
    <row r="224" spans="1:5" ht="108">
      <c r="A224" s="44" t="s">
        <v>646</v>
      </c>
      <c r="B224" s="44" t="s">
        <v>647</v>
      </c>
      <c r="C224" s="56">
        <v>811115</v>
      </c>
      <c r="D224" s="44" t="s">
        <v>648</v>
      </c>
      <c r="E224" s="98" t="s">
        <v>1516</v>
      </c>
    </row>
    <row r="225" spans="1:5" ht="72">
      <c r="A225" s="44" t="s">
        <v>1517</v>
      </c>
      <c r="B225" s="44"/>
      <c r="C225" s="56">
        <v>752820</v>
      </c>
      <c r="D225" s="44" t="s">
        <v>650</v>
      </c>
      <c r="E225" s="98" t="s">
        <v>1518</v>
      </c>
    </row>
    <row r="226" spans="1:5" ht="60">
      <c r="A226" s="42" t="s">
        <v>1519</v>
      </c>
      <c r="B226" s="42" t="s">
        <v>1520</v>
      </c>
      <c r="C226" s="56">
        <v>777845</v>
      </c>
      <c r="D226" s="42" t="s">
        <v>1521</v>
      </c>
      <c r="E226" s="98" t="s">
        <v>1522</v>
      </c>
    </row>
    <row r="227" spans="1:5" s="99" customFormat="1" ht="51">
      <c r="A227" s="44" t="s">
        <v>1519</v>
      </c>
      <c r="B227" s="44" t="s">
        <v>1523</v>
      </c>
      <c r="C227" s="56">
        <v>827665</v>
      </c>
      <c r="D227" s="44" t="s">
        <v>1524</v>
      </c>
      <c r="E227" s="98" t="s">
        <v>1525</v>
      </c>
    </row>
    <row r="228" spans="1:5" ht="84">
      <c r="A228" s="42" t="s">
        <v>1526</v>
      </c>
      <c r="B228" s="42" t="s">
        <v>1527</v>
      </c>
      <c r="C228" s="56">
        <v>752821</v>
      </c>
      <c r="D228" s="42" t="s">
        <v>1528</v>
      </c>
      <c r="E228" s="98" t="s">
        <v>1529</v>
      </c>
    </row>
    <row r="229" spans="1:5" ht="84">
      <c r="A229" s="42" t="s">
        <v>1526</v>
      </c>
      <c r="B229" s="42" t="s">
        <v>1530</v>
      </c>
      <c r="C229" s="56">
        <v>752822</v>
      </c>
      <c r="D229" s="42" t="s">
        <v>1531</v>
      </c>
      <c r="E229" s="98" t="s">
        <v>1532</v>
      </c>
    </row>
    <row r="230" spans="1:5" ht="48">
      <c r="A230" s="44" t="s">
        <v>1533</v>
      </c>
      <c r="B230" s="44" t="s">
        <v>658</v>
      </c>
      <c r="C230" s="56">
        <v>810661</v>
      </c>
      <c r="D230" s="44" t="s">
        <v>1534</v>
      </c>
      <c r="E230" s="98" t="s">
        <v>1535</v>
      </c>
    </row>
    <row r="231" spans="1:5" ht="48">
      <c r="A231" s="44" t="s">
        <v>1536</v>
      </c>
      <c r="B231" s="101" t="s">
        <v>1537</v>
      </c>
      <c r="C231" s="56">
        <v>810662</v>
      </c>
      <c r="D231" s="101" t="s">
        <v>1538</v>
      </c>
      <c r="E231" s="98" t="s">
        <v>1539</v>
      </c>
    </row>
    <row r="232" spans="1:5" ht="48">
      <c r="A232" s="44" t="s">
        <v>1536</v>
      </c>
      <c r="B232" s="101" t="s">
        <v>661</v>
      </c>
      <c r="C232" s="56">
        <v>810664</v>
      </c>
      <c r="D232" s="101" t="s">
        <v>1540</v>
      </c>
      <c r="E232" s="98" t="s">
        <v>1541</v>
      </c>
    </row>
    <row r="233" spans="1:5" s="102" customFormat="1" ht="38.25">
      <c r="A233" s="42" t="s">
        <v>1536</v>
      </c>
      <c r="B233" s="117" t="s">
        <v>1542</v>
      </c>
      <c r="C233" s="56">
        <v>752830</v>
      </c>
      <c r="D233" s="101" t="s">
        <v>1543</v>
      </c>
      <c r="E233" s="98" t="s">
        <v>1544</v>
      </c>
    </row>
    <row r="234" spans="1:5" ht="38.25">
      <c r="A234" s="42" t="s">
        <v>1536</v>
      </c>
      <c r="B234" s="42" t="s">
        <v>1545</v>
      </c>
      <c r="C234" s="56">
        <v>752824</v>
      </c>
      <c r="D234" s="42" t="s">
        <v>1546</v>
      </c>
      <c r="E234" s="98" t="s">
        <v>1547</v>
      </c>
    </row>
    <row r="235" spans="1:5" ht="48">
      <c r="A235" s="44" t="s">
        <v>1548</v>
      </c>
      <c r="B235" s="44" t="s">
        <v>1549</v>
      </c>
      <c r="C235" s="56">
        <v>752831</v>
      </c>
      <c r="D235" s="44" t="s">
        <v>1550</v>
      </c>
      <c r="E235" s="98" t="s">
        <v>1551</v>
      </c>
    </row>
    <row r="236" spans="1:5" ht="72">
      <c r="A236" s="62" t="s">
        <v>1552</v>
      </c>
      <c r="B236" s="42" t="s">
        <v>1553</v>
      </c>
      <c r="C236" s="56">
        <v>752832</v>
      </c>
      <c r="D236" s="62" t="s">
        <v>1554</v>
      </c>
      <c r="E236" s="98" t="s">
        <v>1555</v>
      </c>
    </row>
    <row r="237" spans="1:5" ht="48">
      <c r="A237" s="119" t="s">
        <v>1556</v>
      </c>
      <c r="B237" s="119" t="s">
        <v>1557</v>
      </c>
      <c r="C237" s="56">
        <v>752861</v>
      </c>
      <c r="D237" s="119" t="s">
        <v>1558</v>
      </c>
      <c r="E237" s="98" t="s">
        <v>1559</v>
      </c>
    </row>
    <row r="238" spans="1:5" ht="51">
      <c r="A238" s="119" t="s">
        <v>1556</v>
      </c>
      <c r="B238" s="119" t="s">
        <v>1560</v>
      </c>
      <c r="C238" s="56">
        <v>752879</v>
      </c>
      <c r="D238" s="119" t="s">
        <v>1561</v>
      </c>
      <c r="E238" s="98" t="s">
        <v>1562</v>
      </c>
    </row>
    <row r="239" spans="1:5" ht="38.25">
      <c r="A239" s="119" t="s">
        <v>672</v>
      </c>
      <c r="B239" s="119" t="s">
        <v>1563</v>
      </c>
      <c r="C239" s="56">
        <v>752842</v>
      </c>
      <c r="D239" s="119" t="s">
        <v>1564</v>
      </c>
      <c r="E239" s="98" t="s">
        <v>1565</v>
      </c>
    </row>
    <row r="240" spans="1:5" ht="38.25">
      <c r="A240" s="119" t="s">
        <v>1556</v>
      </c>
      <c r="B240" s="119" t="s">
        <v>1566</v>
      </c>
      <c r="C240" s="56">
        <v>752872</v>
      </c>
      <c r="D240" s="119" t="s">
        <v>1567</v>
      </c>
      <c r="E240" s="98" t="s">
        <v>1568</v>
      </c>
    </row>
    <row r="241" spans="1:5" ht="84">
      <c r="A241" s="44" t="s">
        <v>672</v>
      </c>
      <c r="B241" s="44" t="s">
        <v>1569</v>
      </c>
      <c r="C241" s="56">
        <v>810665</v>
      </c>
      <c r="D241" s="44" t="s">
        <v>1570</v>
      </c>
      <c r="E241" s="98" t="s">
        <v>1571</v>
      </c>
    </row>
    <row r="242" spans="1:5" ht="60">
      <c r="A242" s="119" t="s">
        <v>672</v>
      </c>
      <c r="B242" s="119" t="s">
        <v>1572</v>
      </c>
      <c r="C242" s="56">
        <v>752871</v>
      </c>
      <c r="D242" s="119" t="s">
        <v>1573</v>
      </c>
      <c r="E242" s="98" t="s">
        <v>1574</v>
      </c>
    </row>
    <row r="243" spans="1:5" ht="60">
      <c r="A243" s="119" t="s">
        <v>672</v>
      </c>
      <c r="B243" s="119" t="s">
        <v>1575</v>
      </c>
      <c r="C243" s="56">
        <v>752870</v>
      </c>
      <c r="D243" s="119" t="s">
        <v>1576</v>
      </c>
      <c r="E243" s="98" t="s">
        <v>1577</v>
      </c>
    </row>
    <row r="244" spans="1:5" ht="72">
      <c r="A244" s="119" t="s">
        <v>1556</v>
      </c>
      <c r="B244" s="119" t="s">
        <v>1578</v>
      </c>
      <c r="C244" s="56">
        <v>752869</v>
      </c>
      <c r="D244" s="119" t="s">
        <v>1579</v>
      </c>
      <c r="E244" s="98" t="s">
        <v>1580</v>
      </c>
    </row>
    <row r="245" spans="1:5" ht="60">
      <c r="A245" s="119" t="s">
        <v>1556</v>
      </c>
      <c r="B245" s="119" t="s">
        <v>132</v>
      </c>
      <c r="C245" s="56">
        <v>752878</v>
      </c>
      <c r="D245" s="119" t="s">
        <v>1581</v>
      </c>
      <c r="E245" s="98" t="s">
        <v>1582</v>
      </c>
    </row>
    <row r="246" spans="1:5" ht="72">
      <c r="A246" s="119" t="s">
        <v>1556</v>
      </c>
      <c r="B246" s="119" t="s">
        <v>1583</v>
      </c>
      <c r="C246" s="56">
        <v>752860</v>
      </c>
      <c r="D246" s="119" t="s">
        <v>1584</v>
      </c>
      <c r="E246" s="98" t="s">
        <v>1585</v>
      </c>
    </row>
    <row r="247" spans="1:5" ht="60">
      <c r="A247" s="119" t="s">
        <v>1556</v>
      </c>
      <c r="B247" s="119" t="s">
        <v>467</v>
      </c>
      <c r="C247" s="56">
        <v>752855</v>
      </c>
      <c r="D247" s="119" t="s">
        <v>1567</v>
      </c>
      <c r="E247" s="98" t="s">
        <v>1586</v>
      </c>
    </row>
    <row r="248" spans="1:5" ht="48">
      <c r="A248" s="119" t="s">
        <v>1556</v>
      </c>
      <c r="B248" s="119" t="s">
        <v>1587</v>
      </c>
      <c r="C248" s="56">
        <v>752874</v>
      </c>
      <c r="D248" s="119" t="s">
        <v>1588</v>
      </c>
      <c r="E248" s="98" t="s">
        <v>1589</v>
      </c>
    </row>
    <row r="249" spans="1:5" ht="38.25">
      <c r="A249" s="119" t="s">
        <v>672</v>
      </c>
      <c r="B249" s="119" t="s">
        <v>1590</v>
      </c>
      <c r="C249" s="56">
        <v>752856</v>
      </c>
      <c r="D249" s="119" t="s">
        <v>1591</v>
      </c>
      <c r="E249" s="98" t="s">
        <v>1592</v>
      </c>
    </row>
    <row r="250" spans="1:5" ht="48">
      <c r="A250" s="119" t="s">
        <v>672</v>
      </c>
      <c r="B250" s="119" t="s">
        <v>1593</v>
      </c>
      <c r="C250" s="56">
        <v>752843</v>
      </c>
      <c r="D250" s="119" t="s">
        <v>1594</v>
      </c>
      <c r="E250" s="98" t="s">
        <v>1595</v>
      </c>
    </row>
    <row r="251" spans="1:5" ht="60">
      <c r="A251" s="123" t="s">
        <v>672</v>
      </c>
      <c r="B251" s="42" t="s">
        <v>1596</v>
      </c>
      <c r="C251" s="56">
        <v>796130</v>
      </c>
      <c r="D251" s="123" t="s">
        <v>1597</v>
      </c>
      <c r="E251" s="98" t="s">
        <v>1598</v>
      </c>
    </row>
    <row r="252" spans="1:5" ht="60">
      <c r="A252" s="119" t="s">
        <v>1556</v>
      </c>
      <c r="B252" s="119" t="s">
        <v>1599</v>
      </c>
      <c r="C252" s="56">
        <v>752867</v>
      </c>
      <c r="D252" s="119" t="s">
        <v>1600</v>
      </c>
      <c r="E252" s="98" t="s">
        <v>1601</v>
      </c>
    </row>
    <row r="253" spans="1:5" ht="38.25">
      <c r="A253" s="119" t="s">
        <v>1556</v>
      </c>
      <c r="B253" s="119" t="s">
        <v>1602</v>
      </c>
      <c r="C253" s="56">
        <v>752876</v>
      </c>
      <c r="D253" s="119" t="s">
        <v>1603</v>
      </c>
      <c r="E253" s="98" t="s">
        <v>1604</v>
      </c>
    </row>
    <row r="254" spans="1:5" ht="60">
      <c r="A254" s="119" t="s">
        <v>1556</v>
      </c>
      <c r="B254" s="119" t="s">
        <v>1605</v>
      </c>
      <c r="C254" s="56">
        <v>752857</v>
      </c>
      <c r="D254" s="119" t="s">
        <v>1606</v>
      </c>
      <c r="E254" s="98" t="s">
        <v>1607</v>
      </c>
    </row>
    <row r="255" spans="1:5" ht="84">
      <c r="A255" s="44" t="s">
        <v>1608</v>
      </c>
      <c r="B255" s="44" t="s">
        <v>696</v>
      </c>
      <c r="C255" s="56">
        <v>799467</v>
      </c>
      <c r="D255" s="44" t="s">
        <v>697</v>
      </c>
      <c r="E255" s="98" t="s">
        <v>1609</v>
      </c>
    </row>
    <row r="256" spans="1:5" s="102" customFormat="1" ht="60">
      <c r="A256" s="101" t="s">
        <v>1610</v>
      </c>
      <c r="B256" s="117" t="s">
        <v>1611</v>
      </c>
      <c r="C256" s="56">
        <v>752887</v>
      </c>
      <c r="D256" s="101" t="s">
        <v>1612</v>
      </c>
      <c r="E256" s="98" t="s">
        <v>1613</v>
      </c>
    </row>
    <row r="257" spans="1:5" ht="48">
      <c r="A257" s="101" t="s">
        <v>1610</v>
      </c>
      <c r="B257" s="118" t="s">
        <v>1614</v>
      </c>
      <c r="C257" s="56">
        <v>752901</v>
      </c>
      <c r="D257" s="118" t="s">
        <v>1615</v>
      </c>
      <c r="E257" s="98" t="s">
        <v>1616</v>
      </c>
    </row>
    <row r="258" spans="1:5" ht="48">
      <c r="A258" s="101" t="s">
        <v>1610</v>
      </c>
      <c r="B258" s="118" t="s">
        <v>1617</v>
      </c>
      <c r="C258" s="56">
        <v>804136</v>
      </c>
      <c r="D258" s="118" t="s">
        <v>1618</v>
      </c>
      <c r="E258" s="98" t="s">
        <v>1619</v>
      </c>
    </row>
    <row r="259" spans="1:5" ht="60">
      <c r="A259" s="101" t="s">
        <v>1610</v>
      </c>
      <c r="B259" s="124" t="s">
        <v>1620</v>
      </c>
      <c r="C259" s="56">
        <v>752904</v>
      </c>
      <c r="D259" s="125" t="s">
        <v>1621</v>
      </c>
      <c r="E259" s="98" t="s">
        <v>1622</v>
      </c>
    </row>
    <row r="260" spans="1:5" ht="48">
      <c r="A260" s="101" t="s">
        <v>1610</v>
      </c>
      <c r="B260" s="124" t="s">
        <v>1623</v>
      </c>
      <c r="C260" s="56">
        <v>752905</v>
      </c>
      <c r="D260" s="125" t="s">
        <v>1624</v>
      </c>
      <c r="E260" s="98" t="s">
        <v>1625</v>
      </c>
    </row>
    <row r="261" spans="1:5" ht="48">
      <c r="A261" s="101" t="s">
        <v>1610</v>
      </c>
      <c r="B261" s="118" t="s">
        <v>1626</v>
      </c>
      <c r="C261" s="56">
        <v>752892</v>
      </c>
      <c r="D261" s="118" t="s">
        <v>1627</v>
      </c>
      <c r="E261" s="98" t="s">
        <v>1628</v>
      </c>
    </row>
    <row r="262" spans="1:5" s="102" customFormat="1" ht="48">
      <c r="A262" s="101" t="s">
        <v>1610</v>
      </c>
      <c r="B262" s="117" t="s">
        <v>1629</v>
      </c>
      <c r="C262" s="56">
        <v>752888</v>
      </c>
      <c r="D262" s="101" t="s">
        <v>1630</v>
      </c>
      <c r="E262" s="98" t="s">
        <v>1631</v>
      </c>
    </row>
    <row r="263" spans="1:5" ht="96">
      <c r="A263" s="101" t="s">
        <v>1610</v>
      </c>
      <c r="B263" s="118" t="s">
        <v>1632</v>
      </c>
      <c r="C263" s="56">
        <v>752907</v>
      </c>
      <c r="D263" s="118" t="s">
        <v>1633</v>
      </c>
      <c r="E263" s="98" t="s">
        <v>1634</v>
      </c>
    </row>
    <row r="264" spans="1:5" s="102" customFormat="1" ht="48">
      <c r="A264" s="101" t="s">
        <v>1610</v>
      </c>
      <c r="B264" s="117" t="s">
        <v>42</v>
      </c>
      <c r="C264" s="56">
        <v>752886</v>
      </c>
      <c r="D264" s="101" t="s">
        <v>1635</v>
      </c>
      <c r="E264" s="98" t="s">
        <v>1636</v>
      </c>
    </row>
    <row r="265" spans="1:5" ht="60">
      <c r="A265" s="101" t="s">
        <v>1610</v>
      </c>
      <c r="B265" s="124" t="s">
        <v>1637</v>
      </c>
      <c r="C265" s="56">
        <v>752903</v>
      </c>
      <c r="D265" s="125" t="s">
        <v>1621</v>
      </c>
      <c r="E265" s="98" t="s">
        <v>1638</v>
      </c>
    </row>
    <row r="266" spans="1:5" ht="38.25">
      <c r="A266" s="101" t="s">
        <v>1610</v>
      </c>
      <c r="B266" s="118" t="s">
        <v>1639</v>
      </c>
      <c r="C266" s="56">
        <v>752894</v>
      </c>
      <c r="D266" s="118" t="s">
        <v>1314</v>
      </c>
      <c r="E266" s="98" t="s">
        <v>1640</v>
      </c>
    </row>
    <row r="267" spans="1:5" ht="84">
      <c r="A267" s="101" t="s">
        <v>1610</v>
      </c>
      <c r="B267" s="126" t="s">
        <v>1641</v>
      </c>
      <c r="C267" s="127">
        <v>752902</v>
      </c>
      <c r="D267" s="126" t="s">
        <v>1642</v>
      </c>
      <c r="E267" s="98" t="s">
        <v>1643</v>
      </c>
    </row>
    <row r="268" spans="1:5" ht="60">
      <c r="A268" s="101" t="s">
        <v>1610</v>
      </c>
      <c r="B268" s="128" t="s">
        <v>1644</v>
      </c>
      <c r="C268" s="129">
        <v>752899</v>
      </c>
      <c r="D268" s="128" t="s">
        <v>1645</v>
      </c>
      <c r="E268" s="98" t="s">
        <v>1646</v>
      </c>
    </row>
    <row r="269" spans="1:5" s="102" customFormat="1" ht="72">
      <c r="A269" s="101" t="s">
        <v>1610</v>
      </c>
      <c r="B269" s="117" t="s">
        <v>1647</v>
      </c>
      <c r="C269" s="56">
        <v>752889</v>
      </c>
      <c r="D269" s="101" t="s">
        <v>1648</v>
      </c>
      <c r="E269" s="98" t="s">
        <v>1649</v>
      </c>
    </row>
    <row r="270" spans="1:5" ht="60">
      <c r="A270" s="128" t="s">
        <v>1650</v>
      </c>
      <c r="B270" s="128" t="s">
        <v>1651</v>
      </c>
      <c r="C270" s="129">
        <v>752934</v>
      </c>
      <c r="D270" s="128" t="s">
        <v>1652</v>
      </c>
      <c r="E270" s="98" t="s">
        <v>1653</v>
      </c>
    </row>
    <row r="271" spans="1:5" ht="48">
      <c r="A271" s="118" t="s">
        <v>1650</v>
      </c>
      <c r="B271" s="118" t="s">
        <v>1654</v>
      </c>
      <c r="C271" s="56">
        <v>752936</v>
      </c>
      <c r="D271" s="118" t="s">
        <v>737</v>
      </c>
      <c r="E271" s="98" t="s">
        <v>1655</v>
      </c>
    </row>
    <row r="272" spans="1:5" ht="60">
      <c r="A272" s="118" t="s">
        <v>1650</v>
      </c>
      <c r="B272" s="118" t="s">
        <v>1656</v>
      </c>
      <c r="C272" s="56">
        <v>752911</v>
      </c>
      <c r="D272" s="118" t="s">
        <v>737</v>
      </c>
      <c r="E272" s="98" t="s">
        <v>1657</v>
      </c>
    </row>
    <row r="273" spans="1:5" ht="60">
      <c r="A273" s="118" t="s">
        <v>1650</v>
      </c>
      <c r="B273" s="118" t="s">
        <v>916</v>
      </c>
      <c r="C273" s="56">
        <v>752937</v>
      </c>
      <c r="D273" s="118" t="s">
        <v>703</v>
      </c>
      <c r="E273" s="98" t="s">
        <v>1658</v>
      </c>
    </row>
    <row r="274" spans="1:5" ht="48">
      <c r="A274" s="118" t="s">
        <v>1650</v>
      </c>
      <c r="B274" s="118" t="s">
        <v>1659</v>
      </c>
      <c r="C274" s="56">
        <v>752945</v>
      </c>
      <c r="D274" s="118" t="s">
        <v>1660</v>
      </c>
      <c r="E274" s="98" t="s">
        <v>1661</v>
      </c>
    </row>
    <row r="275" spans="1:5" ht="48">
      <c r="A275" s="118" t="s">
        <v>1650</v>
      </c>
      <c r="B275" s="118" t="s">
        <v>1662</v>
      </c>
      <c r="C275" s="56">
        <v>752946</v>
      </c>
      <c r="D275" s="118" t="s">
        <v>732</v>
      </c>
      <c r="E275" s="98" t="s">
        <v>1663</v>
      </c>
    </row>
    <row r="276" spans="1:5" ht="48">
      <c r="A276" s="118" t="s">
        <v>1650</v>
      </c>
      <c r="B276" s="118" t="s">
        <v>1664</v>
      </c>
      <c r="C276" s="56">
        <v>752921</v>
      </c>
      <c r="D276" s="118" t="s">
        <v>919</v>
      </c>
      <c r="E276" s="98" t="s">
        <v>1665</v>
      </c>
    </row>
    <row r="277" spans="1:5" ht="48">
      <c r="A277" s="118" t="s">
        <v>1650</v>
      </c>
      <c r="B277" s="118" t="s">
        <v>1666</v>
      </c>
      <c r="C277" s="56">
        <v>752947</v>
      </c>
      <c r="D277" s="118" t="s">
        <v>732</v>
      </c>
      <c r="E277" s="98" t="s">
        <v>1667</v>
      </c>
    </row>
    <row r="278" spans="1:5" ht="60">
      <c r="A278" s="118" t="s">
        <v>1650</v>
      </c>
      <c r="B278" s="118" t="s">
        <v>1668</v>
      </c>
      <c r="C278" s="56">
        <v>752922</v>
      </c>
      <c r="D278" s="118" t="s">
        <v>1669</v>
      </c>
      <c r="E278" s="98" t="s">
        <v>1670</v>
      </c>
    </row>
    <row r="279" spans="1:5" ht="60">
      <c r="A279" s="42" t="s">
        <v>1671</v>
      </c>
      <c r="B279" s="42" t="s">
        <v>1672</v>
      </c>
      <c r="C279" s="56">
        <v>777801</v>
      </c>
      <c r="D279" s="42" t="s">
        <v>732</v>
      </c>
      <c r="E279" s="98" t="s">
        <v>1673</v>
      </c>
    </row>
    <row r="280" spans="1:5" ht="48">
      <c r="A280" s="118" t="s">
        <v>1650</v>
      </c>
      <c r="B280" s="118" t="s">
        <v>1674</v>
      </c>
      <c r="C280" s="56">
        <v>752924</v>
      </c>
      <c r="D280" s="118" t="s">
        <v>734</v>
      </c>
      <c r="E280" s="98" t="s">
        <v>1675</v>
      </c>
    </row>
    <row r="281" spans="1:5" ht="36">
      <c r="A281" s="118" t="s">
        <v>1650</v>
      </c>
      <c r="B281" s="118" t="s">
        <v>1676</v>
      </c>
      <c r="C281" s="56">
        <v>752923</v>
      </c>
      <c r="D281" s="118" t="s">
        <v>1677</v>
      </c>
      <c r="E281" s="98" t="s">
        <v>1678</v>
      </c>
    </row>
    <row r="282" spans="1:5" s="102" customFormat="1" ht="36">
      <c r="A282" s="101" t="s">
        <v>1650</v>
      </c>
      <c r="B282" s="117" t="s">
        <v>1679</v>
      </c>
      <c r="C282" s="56">
        <v>752913</v>
      </c>
      <c r="D282" s="101" t="s">
        <v>1680</v>
      </c>
      <c r="E282" s="98" t="s">
        <v>1681</v>
      </c>
    </row>
    <row r="283" spans="1:5" ht="48">
      <c r="A283" s="118" t="s">
        <v>1650</v>
      </c>
      <c r="B283" s="118" t="s">
        <v>1682</v>
      </c>
      <c r="C283" s="56">
        <v>752948</v>
      </c>
      <c r="D283" s="118" t="s">
        <v>1683</v>
      </c>
      <c r="E283" s="98" t="s">
        <v>1684</v>
      </c>
    </row>
    <row r="284" spans="1:5" ht="48">
      <c r="A284" s="118" t="s">
        <v>1650</v>
      </c>
      <c r="B284" s="118" t="s">
        <v>1685</v>
      </c>
      <c r="C284" s="56">
        <v>752925</v>
      </c>
      <c r="D284" s="118" t="s">
        <v>1686</v>
      </c>
      <c r="E284" s="98" t="s">
        <v>1687</v>
      </c>
    </row>
    <row r="285" spans="1:5" ht="60">
      <c r="A285" s="130" t="s">
        <v>1650</v>
      </c>
      <c r="B285" s="124" t="s">
        <v>1688</v>
      </c>
      <c r="C285" s="56">
        <v>752944</v>
      </c>
      <c r="D285" s="125" t="s">
        <v>921</v>
      </c>
      <c r="E285" s="98" t="s">
        <v>1689</v>
      </c>
    </row>
    <row r="286" spans="1:5" ht="48">
      <c r="A286" s="118" t="s">
        <v>1650</v>
      </c>
      <c r="B286" s="118" t="s">
        <v>1690</v>
      </c>
      <c r="C286" s="56">
        <v>752935</v>
      </c>
      <c r="D286" s="118" t="s">
        <v>737</v>
      </c>
      <c r="E286" s="98" t="s">
        <v>1691</v>
      </c>
    </row>
    <row r="287" spans="1:5" ht="36">
      <c r="A287" s="118" t="s">
        <v>1650</v>
      </c>
      <c r="B287" s="118" t="s">
        <v>1692</v>
      </c>
      <c r="C287" s="56">
        <v>827576</v>
      </c>
      <c r="D287" s="118" t="s">
        <v>737</v>
      </c>
      <c r="E287" s="98" t="s">
        <v>1693</v>
      </c>
    </row>
    <row r="288" spans="1:5" ht="36">
      <c r="A288" s="118" t="s">
        <v>1650</v>
      </c>
      <c r="B288" s="118" t="s">
        <v>1694</v>
      </c>
      <c r="C288" s="56">
        <v>752914</v>
      </c>
      <c r="D288" s="118" t="s">
        <v>1695</v>
      </c>
      <c r="E288" s="98" t="s">
        <v>1696</v>
      </c>
    </row>
    <row r="289" spans="1:5" ht="72">
      <c r="A289" s="42" t="s">
        <v>1671</v>
      </c>
      <c r="B289" s="42" t="s">
        <v>1697</v>
      </c>
      <c r="C289" s="56">
        <v>777803</v>
      </c>
      <c r="D289" s="42" t="s">
        <v>737</v>
      </c>
      <c r="E289" s="98" t="s">
        <v>1698</v>
      </c>
    </row>
    <row r="290" spans="1:5" ht="72">
      <c r="A290" s="42" t="s">
        <v>1671</v>
      </c>
      <c r="B290" s="42" t="s">
        <v>1699</v>
      </c>
      <c r="C290" s="56">
        <v>777804</v>
      </c>
      <c r="D290" s="42" t="s">
        <v>737</v>
      </c>
      <c r="E290" s="98" t="s">
        <v>1700</v>
      </c>
    </row>
    <row r="291" spans="1:5" ht="48">
      <c r="A291" s="130" t="s">
        <v>1650</v>
      </c>
      <c r="B291" s="124" t="s">
        <v>1701</v>
      </c>
      <c r="C291" s="56">
        <v>752942</v>
      </c>
      <c r="D291" s="125" t="s">
        <v>739</v>
      </c>
      <c r="E291" s="98" t="s">
        <v>1702</v>
      </c>
    </row>
    <row r="292" spans="1:5" ht="60">
      <c r="A292" s="130" t="s">
        <v>1650</v>
      </c>
      <c r="B292" s="124" t="s">
        <v>1703</v>
      </c>
      <c r="C292" s="56">
        <v>752941</v>
      </c>
      <c r="D292" s="125" t="s">
        <v>1660</v>
      </c>
      <c r="E292" s="98" t="s">
        <v>1704</v>
      </c>
    </row>
    <row r="293" spans="1:5" ht="48">
      <c r="A293" s="118" t="s">
        <v>1650</v>
      </c>
      <c r="B293" s="118" t="s">
        <v>1705</v>
      </c>
      <c r="C293" s="56">
        <v>752912</v>
      </c>
      <c r="D293" s="118" t="s">
        <v>1706</v>
      </c>
      <c r="E293" s="98" t="s">
        <v>1707</v>
      </c>
    </row>
    <row r="294" spans="1:5" ht="60">
      <c r="A294" s="130" t="s">
        <v>1650</v>
      </c>
      <c r="B294" s="124" t="s">
        <v>1708</v>
      </c>
      <c r="C294" s="56">
        <v>752940</v>
      </c>
      <c r="D294" s="125" t="s">
        <v>1709</v>
      </c>
      <c r="E294" s="98" t="s">
        <v>1710</v>
      </c>
    </row>
    <row r="295" spans="1:5" ht="48">
      <c r="A295" s="118" t="s">
        <v>1650</v>
      </c>
      <c r="B295" s="118" t="s">
        <v>1711</v>
      </c>
      <c r="C295" s="56">
        <v>752920</v>
      </c>
      <c r="D295" s="118" t="s">
        <v>1712</v>
      </c>
      <c r="E295" s="98" t="s">
        <v>1713</v>
      </c>
    </row>
    <row r="296" spans="1:5" ht="60">
      <c r="A296" s="118" t="s">
        <v>1650</v>
      </c>
      <c r="B296" s="118" t="s">
        <v>1714</v>
      </c>
      <c r="C296" s="56">
        <v>752928</v>
      </c>
      <c r="D296" s="118" t="s">
        <v>921</v>
      </c>
      <c r="E296" s="98" t="s">
        <v>1715</v>
      </c>
    </row>
    <row r="297" spans="1:5" ht="36">
      <c r="A297" s="42" t="s">
        <v>1671</v>
      </c>
      <c r="B297" s="42" t="s">
        <v>1716</v>
      </c>
      <c r="C297" s="56">
        <v>777818</v>
      </c>
      <c r="D297" s="42" t="s">
        <v>741</v>
      </c>
      <c r="E297" s="98" t="s">
        <v>1717</v>
      </c>
    </row>
    <row r="298" spans="1:5" ht="25.5">
      <c r="A298" s="42" t="s">
        <v>1671</v>
      </c>
      <c r="B298" s="42" t="s">
        <v>1718</v>
      </c>
      <c r="C298" s="56">
        <v>777824</v>
      </c>
      <c r="D298" s="42" t="s">
        <v>921</v>
      </c>
      <c r="E298" s="98" t="s">
        <v>1719</v>
      </c>
    </row>
    <row r="299" spans="1:5" ht="36">
      <c r="A299" s="118" t="s">
        <v>1650</v>
      </c>
      <c r="B299" s="118" t="s">
        <v>1720</v>
      </c>
      <c r="C299" s="56">
        <v>752919</v>
      </c>
      <c r="D299" s="118" t="s">
        <v>1709</v>
      </c>
      <c r="E299" s="98" t="s">
        <v>1721</v>
      </c>
    </row>
    <row r="300" spans="1:5" ht="72">
      <c r="A300" s="42" t="s">
        <v>1671</v>
      </c>
      <c r="B300" s="42" t="s">
        <v>1722</v>
      </c>
      <c r="C300" s="56">
        <v>777825</v>
      </c>
      <c r="D300" s="42" t="s">
        <v>1723</v>
      </c>
      <c r="E300" s="98" t="s">
        <v>1724</v>
      </c>
    </row>
    <row r="301" spans="1:5" ht="25.5">
      <c r="A301" s="118" t="s">
        <v>1650</v>
      </c>
      <c r="B301" s="118" t="s">
        <v>328</v>
      </c>
      <c r="C301" s="56">
        <v>827669</v>
      </c>
      <c r="D301" s="118" t="s">
        <v>1725</v>
      </c>
      <c r="E301" s="98" t="s">
        <v>1726</v>
      </c>
    </row>
    <row r="302" spans="1:5" ht="48">
      <c r="A302" s="118" t="s">
        <v>761</v>
      </c>
      <c r="B302" s="119" t="s">
        <v>1727</v>
      </c>
      <c r="C302" s="56">
        <v>752895</v>
      </c>
      <c r="D302" s="119" t="s">
        <v>1728</v>
      </c>
      <c r="E302" s="98" t="s">
        <v>1729</v>
      </c>
    </row>
    <row r="303" spans="1:5" ht="84">
      <c r="A303" s="118" t="s">
        <v>761</v>
      </c>
      <c r="B303" s="124" t="s">
        <v>1730</v>
      </c>
      <c r="C303" s="56">
        <v>752906</v>
      </c>
      <c r="D303" s="125" t="s">
        <v>1731</v>
      </c>
      <c r="E303" s="98" t="s">
        <v>1732</v>
      </c>
    </row>
    <row r="304" spans="1:5" ht="84">
      <c r="A304" s="118" t="s">
        <v>761</v>
      </c>
      <c r="B304" s="44" t="s">
        <v>1733</v>
      </c>
      <c r="C304" s="56">
        <v>810668</v>
      </c>
      <c r="D304" s="44" t="s">
        <v>1734</v>
      </c>
      <c r="E304" s="98" t="s">
        <v>1735</v>
      </c>
    </row>
    <row r="305" spans="1:5" ht="48">
      <c r="A305" s="118" t="s">
        <v>1736</v>
      </c>
      <c r="B305" s="118" t="s">
        <v>1737</v>
      </c>
      <c r="C305" s="56">
        <v>752900</v>
      </c>
      <c r="D305" s="118" t="s">
        <v>1738</v>
      </c>
      <c r="E305" s="98" t="s">
        <v>1739</v>
      </c>
    </row>
    <row r="306" spans="1:5" ht="60">
      <c r="A306" s="118" t="s">
        <v>743</v>
      </c>
      <c r="B306" s="118" t="s">
        <v>744</v>
      </c>
      <c r="C306" s="56">
        <v>752978</v>
      </c>
      <c r="D306" s="118" t="s">
        <v>1740</v>
      </c>
      <c r="E306" s="98" t="s">
        <v>1741</v>
      </c>
    </row>
    <row r="307" spans="1:5" ht="48">
      <c r="A307" s="118" t="s">
        <v>743</v>
      </c>
      <c r="B307" s="118" t="s">
        <v>1742</v>
      </c>
      <c r="C307" s="56">
        <v>752977</v>
      </c>
      <c r="D307" s="118" t="s">
        <v>1743</v>
      </c>
      <c r="E307" s="98" t="s">
        <v>1744</v>
      </c>
    </row>
    <row r="308" spans="1:5" ht="48">
      <c r="A308" s="118" t="s">
        <v>743</v>
      </c>
      <c r="B308" s="118" t="s">
        <v>1745</v>
      </c>
      <c r="C308" s="56">
        <v>752954</v>
      </c>
      <c r="D308" s="118" t="s">
        <v>1746</v>
      </c>
      <c r="E308" s="98" t="s">
        <v>1747</v>
      </c>
    </row>
    <row r="309" spans="1:5" ht="48">
      <c r="A309" s="118" t="s">
        <v>743</v>
      </c>
      <c r="B309" s="118" t="s">
        <v>1748</v>
      </c>
      <c r="C309" s="56">
        <v>752976</v>
      </c>
      <c r="D309" s="118" t="s">
        <v>1749</v>
      </c>
      <c r="E309" s="98" t="s">
        <v>1750</v>
      </c>
    </row>
    <row r="310" spans="1:5" ht="36">
      <c r="A310" s="118" t="s">
        <v>743</v>
      </c>
      <c r="B310" s="118" t="s">
        <v>1751</v>
      </c>
      <c r="C310" s="56">
        <v>752980</v>
      </c>
      <c r="D310" s="118" t="s">
        <v>1612</v>
      </c>
      <c r="E310" s="98" t="s">
        <v>1752</v>
      </c>
    </row>
    <row r="311" spans="1:5" ht="38.25">
      <c r="A311" s="118" t="s">
        <v>743</v>
      </c>
      <c r="B311" s="42" t="s">
        <v>1753</v>
      </c>
      <c r="C311" s="56">
        <v>777829</v>
      </c>
      <c r="D311" s="42" t="s">
        <v>1754</v>
      </c>
      <c r="E311" s="98" t="s">
        <v>1755</v>
      </c>
    </row>
    <row r="312" spans="1:5" ht="48">
      <c r="A312" s="118" t="s">
        <v>743</v>
      </c>
      <c r="B312" s="118" t="s">
        <v>1756</v>
      </c>
      <c r="C312" s="56">
        <v>752974</v>
      </c>
      <c r="D312" s="118" t="s">
        <v>1757</v>
      </c>
      <c r="E312" s="98" t="s">
        <v>1758</v>
      </c>
    </row>
    <row r="313" spans="1:5" ht="60">
      <c r="A313" s="118" t="s">
        <v>743</v>
      </c>
      <c r="B313" s="118" t="s">
        <v>1759</v>
      </c>
      <c r="C313" s="56">
        <v>752960</v>
      </c>
      <c r="D313" s="118" t="s">
        <v>1749</v>
      </c>
      <c r="E313" s="98" t="s">
        <v>1760</v>
      </c>
    </row>
    <row r="314" spans="1:5" ht="48">
      <c r="A314" s="118" t="s">
        <v>743</v>
      </c>
      <c r="B314" s="118" t="s">
        <v>1761</v>
      </c>
      <c r="C314" s="56">
        <v>752973</v>
      </c>
      <c r="D314" s="118" t="s">
        <v>1762</v>
      </c>
      <c r="E314" s="98" t="s">
        <v>1763</v>
      </c>
    </row>
    <row r="315" spans="1:5" ht="48">
      <c r="A315" s="118" t="s">
        <v>743</v>
      </c>
      <c r="B315" s="118" t="s">
        <v>1764</v>
      </c>
      <c r="C315" s="56">
        <v>752959</v>
      </c>
      <c r="D315" s="118" t="s">
        <v>1612</v>
      </c>
      <c r="E315" s="98" t="s">
        <v>1765</v>
      </c>
    </row>
    <row r="316" spans="1:5" ht="60">
      <c r="A316" s="118" t="s">
        <v>743</v>
      </c>
      <c r="B316" s="118" t="s">
        <v>1766</v>
      </c>
      <c r="C316" s="56">
        <v>752981</v>
      </c>
      <c r="D316" s="118" t="s">
        <v>1767</v>
      </c>
      <c r="E316" s="98" t="s">
        <v>1768</v>
      </c>
    </row>
    <row r="317" spans="1:5" ht="51">
      <c r="A317" s="118" t="s">
        <v>743</v>
      </c>
      <c r="B317" s="118" t="s">
        <v>1769</v>
      </c>
      <c r="C317" s="56">
        <v>752979</v>
      </c>
      <c r="D317" s="118" t="s">
        <v>1770</v>
      </c>
      <c r="E317" s="98" t="s">
        <v>1771</v>
      </c>
    </row>
    <row r="318" spans="1:5" ht="38.25">
      <c r="A318" s="118" t="s">
        <v>743</v>
      </c>
      <c r="B318" s="42" t="s">
        <v>1772</v>
      </c>
      <c r="C318" s="56">
        <v>777830</v>
      </c>
      <c r="D318" s="42" t="s">
        <v>1773</v>
      </c>
      <c r="E318" s="98" t="s">
        <v>1774</v>
      </c>
    </row>
    <row r="319" spans="1:5" ht="48">
      <c r="A319" s="131" t="s">
        <v>723</v>
      </c>
      <c r="B319" s="131"/>
      <c r="C319" s="56">
        <v>752984</v>
      </c>
      <c r="D319" s="131" t="s">
        <v>724</v>
      </c>
      <c r="E319" s="98" t="s">
        <v>1775</v>
      </c>
    </row>
    <row r="320" spans="1:5" ht="72">
      <c r="A320" s="119" t="s">
        <v>701</v>
      </c>
      <c r="B320" s="132"/>
      <c r="C320" s="56">
        <v>778814</v>
      </c>
      <c r="D320" s="119" t="s">
        <v>703</v>
      </c>
      <c r="E320" s="98" t="s">
        <v>1776</v>
      </c>
    </row>
    <row r="321" spans="1:7" s="133" customFormat="1" ht="60">
      <c r="A321" s="44" t="s">
        <v>1777</v>
      </c>
      <c r="B321" s="42" t="s">
        <v>726</v>
      </c>
      <c r="C321" s="42">
        <v>820580</v>
      </c>
      <c r="D321" s="42" t="s">
        <v>1778</v>
      </c>
      <c r="E321" s="98" t="s">
        <v>1779</v>
      </c>
    </row>
    <row r="322" spans="1:7" ht="51">
      <c r="A322" s="44" t="s">
        <v>1777</v>
      </c>
      <c r="B322" s="44" t="s">
        <v>699</v>
      </c>
      <c r="C322" s="56">
        <v>799539</v>
      </c>
      <c r="D322" s="44" t="s">
        <v>1780</v>
      </c>
      <c r="E322" s="98" t="s">
        <v>1781</v>
      </c>
    </row>
    <row r="323" spans="1:7" ht="38.25">
      <c r="A323" s="44" t="s">
        <v>1777</v>
      </c>
      <c r="B323" s="44" t="s">
        <v>1782</v>
      </c>
      <c r="C323" s="56">
        <v>799540</v>
      </c>
      <c r="D323" s="44" t="s">
        <v>1783</v>
      </c>
      <c r="E323" s="98" t="s">
        <v>1784</v>
      </c>
    </row>
    <row r="324" spans="1:7" ht="38.25">
      <c r="A324" s="44" t="s">
        <v>762</v>
      </c>
      <c r="B324" s="44" t="s">
        <v>763</v>
      </c>
      <c r="C324" s="56">
        <v>799542</v>
      </c>
      <c r="D324" s="44" t="s">
        <v>1785</v>
      </c>
      <c r="E324" s="98" t="s">
        <v>1786</v>
      </c>
    </row>
    <row r="325" spans="1:7" ht="36">
      <c r="A325" s="44" t="s">
        <v>762</v>
      </c>
      <c r="B325" s="44" t="s">
        <v>1787</v>
      </c>
      <c r="C325" s="56">
        <v>753003</v>
      </c>
      <c r="D325" s="44" t="s">
        <v>772</v>
      </c>
      <c r="E325" s="98" t="s">
        <v>1788</v>
      </c>
    </row>
    <row r="326" spans="1:7" ht="38.25">
      <c r="A326" s="42" t="s">
        <v>762</v>
      </c>
      <c r="B326" s="42" t="s">
        <v>1789</v>
      </c>
      <c r="C326" s="56">
        <v>752991</v>
      </c>
      <c r="D326" s="42" t="s">
        <v>1790</v>
      </c>
      <c r="E326" s="98" t="s">
        <v>1791</v>
      </c>
    </row>
    <row r="327" spans="1:7" ht="51">
      <c r="A327" s="44" t="s">
        <v>1792</v>
      </c>
      <c r="B327" s="44" t="s">
        <v>1793</v>
      </c>
      <c r="C327" s="56">
        <v>752992</v>
      </c>
      <c r="D327" s="44" t="s">
        <v>1794</v>
      </c>
      <c r="E327" s="98" t="s">
        <v>1795</v>
      </c>
    </row>
    <row r="328" spans="1:7" ht="51">
      <c r="A328" s="44" t="s">
        <v>1792</v>
      </c>
      <c r="B328" s="44" t="s">
        <v>1796</v>
      </c>
      <c r="C328" s="56">
        <v>827696</v>
      </c>
      <c r="D328" s="44" t="s">
        <v>1797</v>
      </c>
      <c r="E328" s="98" t="s">
        <v>1798</v>
      </c>
      <c r="F328" s="33"/>
      <c r="G328" s="33"/>
    </row>
    <row r="329" spans="1:7" ht="63.75">
      <c r="A329" s="44" t="s">
        <v>1792</v>
      </c>
      <c r="B329" s="44" t="s">
        <v>788</v>
      </c>
      <c r="C329" s="56">
        <v>752993</v>
      </c>
      <c r="D329" s="44" t="s">
        <v>1799</v>
      </c>
      <c r="E329" s="98" t="s">
        <v>1800</v>
      </c>
    </row>
    <row r="330" spans="1:7" ht="48">
      <c r="A330" s="44" t="s">
        <v>1792</v>
      </c>
      <c r="B330" s="44" t="s">
        <v>1801</v>
      </c>
      <c r="C330" s="56">
        <v>752994</v>
      </c>
      <c r="D330" s="44" t="s">
        <v>1802</v>
      </c>
      <c r="E330" s="98" t="s">
        <v>1803</v>
      </c>
    </row>
    <row r="331" spans="1:7" ht="38.25">
      <c r="A331" s="44" t="s">
        <v>1792</v>
      </c>
      <c r="B331" s="44" t="s">
        <v>1804</v>
      </c>
      <c r="C331" s="56">
        <v>752995</v>
      </c>
      <c r="D331" s="44" t="s">
        <v>1805</v>
      </c>
      <c r="E331" s="98" t="s">
        <v>1806</v>
      </c>
    </row>
    <row r="332" spans="1:7" ht="63.75">
      <c r="A332" s="44" t="s">
        <v>1792</v>
      </c>
      <c r="B332" s="44" t="s">
        <v>1807</v>
      </c>
      <c r="C332" s="56">
        <v>753004</v>
      </c>
      <c r="D332" s="44" t="s">
        <v>1808</v>
      </c>
      <c r="E332" s="98" t="s">
        <v>1809</v>
      </c>
    </row>
    <row r="333" spans="1:7" ht="96">
      <c r="A333" s="44" t="s">
        <v>1792</v>
      </c>
      <c r="B333" s="44" t="s">
        <v>777</v>
      </c>
      <c r="C333" s="56">
        <v>810669</v>
      </c>
      <c r="D333" s="44" t="s">
        <v>1810</v>
      </c>
      <c r="E333" s="98" t="s">
        <v>1811</v>
      </c>
    </row>
    <row r="334" spans="1:7" ht="48">
      <c r="A334" s="44" t="s">
        <v>1792</v>
      </c>
      <c r="B334" s="44" t="s">
        <v>1812</v>
      </c>
      <c r="C334" s="56">
        <v>752987</v>
      </c>
      <c r="D334" s="44" t="s">
        <v>1813</v>
      </c>
      <c r="E334" s="98" t="s">
        <v>1814</v>
      </c>
    </row>
    <row r="335" spans="1:7" ht="60">
      <c r="A335" s="44" t="s">
        <v>1792</v>
      </c>
      <c r="B335" s="44" t="s">
        <v>781</v>
      </c>
      <c r="C335" s="56">
        <v>810671</v>
      </c>
      <c r="D335" s="44" t="s">
        <v>1815</v>
      </c>
      <c r="E335" s="98" t="s">
        <v>1816</v>
      </c>
    </row>
    <row r="336" spans="1:7" ht="38.25">
      <c r="A336" s="44" t="s">
        <v>1792</v>
      </c>
      <c r="B336" s="44" t="s">
        <v>1817</v>
      </c>
      <c r="C336" s="44">
        <v>820586</v>
      </c>
      <c r="D336" s="44" t="s">
        <v>1818</v>
      </c>
      <c r="E336" s="98" t="s">
        <v>1819</v>
      </c>
    </row>
    <row r="337" spans="1:25" ht="64.900000000000006" customHeight="1">
      <c r="A337" s="44" t="s">
        <v>1792</v>
      </c>
      <c r="B337" s="42" t="s">
        <v>1820</v>
      </c>
      <c r="C337" s="42">
        <v>820929</v>
      </c>
      <c r="D337" s="42" t="s">
        <v>1821</v>
      </c>
      <c r="E337" s="98" t="s">
        <v>1822</v>
      </c>
    </row>
    <row r="338" spans="1:25" ht="64.900000000000006" customHeight="1">
      <c r="A338" s="44" t="s">
        <v>762</v>
      </c>
      <c r="B338" s="44" t="s">
        <v>1823</v>
      </c>
      <c r="C338" s="56">
        <v>753001</v>
      </c>
      <c r="D338" s="44" t="s">
        <v>772</v>
      </c>
      <c r="E338" s="98" t="s">
        <v>1824</v>
      </c>
    </row>
    <row r="339" spans="1:25" ht="64.900000000000006" customHeight="1">
      <c r="A339" s="42" t="s">
        <v>762</v>
      </c>
      <c r="B339" s="42" t="s">
        <v>1825</v>
      </c>
      <c r="C339" s="56">
        <v>777833</v>
      </c>
      <c r="D339" s="42" t="s">
        <v>1826</v>
      </c>
      <c r="E339" s="98" t="s">
        <v>1827</v>
      </c>
    </row>
    <row r="340" spans="1:25" ht="64.900000000000006" customHeight="1">
      <c r="A340" s="44" t="s">
        <v>1792</v>
      </c>
      <c r="B340" s="44" t="s">
        <v>783</v>
      </c>
      <c r="C340" s="56">
        <v>752997</v>
      </c>
      <c r="D340" s="44" t="s">
        <v>1828</v>
      </c>
      <c r="E340" s="98" t="s">
        <v>1829</v>
      </c>
    </row>
    <row r="341" spans="1:25" ht="64.900000000000006" customHeight="1">
      <c r="A341" s="42" t="s">
        <v>762</v>
      </c>
      <c r="B341" s="42" t="s">
        <v>1830</v>
      </c>
      <c r="C341" s="56">
        <v>777834</v>
      </c>
      <c r="D341" s="42" t="s">
        <v>1831</v>
      </c>
      <c r="E341" s="98" t="s">
        <v>1832</v>
      </c>
    </row>
    <row r="342" spans="1:25" ht="64.900000000000006" customHeight="1">
      <c r="A342" s="44" t="s">
        <v>787</v>
      </c>
      <c r="B342" s="44" t="s">
        <v>792</v>
      </c>
      <c r="C342" s="56">
        <v>753006</v>
      </c>
      <c r="D342" s="44" t="s">
        <v>793</v>
      </c>
      <c r="E342" s="98" t="s">
        <v>1833</v>
      </c>
    </row>
    <row r="343" spans="1:25" ht="64.900000000000006" customHeight="1">
      <c r="A343" s="44" t="s">
        <v>1834</v>
      </c>
      <c r="B343" s="44" t="s">
        <v>1835</v>
      </c>
      <c r="C343" s="56">
        <v>753010</v>
      </c>
      <c r="D343" s="44" t="s">
        <v>1836</v>
      </c>
      <c r="E343" s="98" t="s">
        <v>1837</v>
      </c>
    </row>
    <row r="344" spans="1:25" ht="64.900000000000006" customHeight="1">
      <c r="A344" s="44" t="s">
        <v>1834</v>
      </c>
      <c r="B344" s="44" t="s">
        <v>1838</v>
      </c>
      <c r="C344" s="56">
        <v>753008</v>
      </c>
      <c r="D344" s="44" t="s">
        <v>1839</v>
      </c>
      <c r="E344" s="98" t="s">
        <v>1840</v>
      </c>
    </row>
    <row r="345" spans="1:25" ht="64.900000000000006" customHeight="1">
      <c r="A345" s="44" t="s">
        <v>1834</v>
      </c>
      <c r="B345" s="44" t="s">
        <v>1841</v>
      </c>
      <c r="C345" s="56">
        <v>753017</v>
      </c>
      <c r="D345" s="44" t="s">
        <v>1842</v>
      </c>
      <c r="E345" s="98" t="s">
        <v>1843</v>
      </c>
    </row>
    <row r="346" spans="1:25" ht="64.900000000000006" customHeight="1">
      <c r="A346" s="44" t="s">
        <v>1834</v>
      </c>
      <c r="B346" s="44" t="s">
        <v>1844</v>
      </c>
      <c r="C346" s="56">
        <v>753014</v>
      </c>
      <c r="D346" s="44" t="s">
        <v>1845</v>
      </c>
      <c r="E346" s="98" t="s">
        <v>1846</v>
      </c>
    </row>
    <row r="347" spans="1:25" ht="64.900000000000006" customHeight="1">
      <c r="A347" s="44" t="s">
        <v>1834</v>
      </c>
      <c r="B347" s="44" t="s">
        <v>804</v>
      </c>
      <c r="C347" s="56">
        <v>753016</v>
      </c>
      <c r="D347" s="44" t="s">
        <v>1847</v>
      </c>
      <c r="E347" s="98" t="s">
        <v>1848</v>
      </c>
    </row>
    <row r="348" spans="1:25" ht="64.900000000000006" customHeight="1">
      <c r="A348" s="44" t="s">
        <v>1834</v>
      </c>
      <c r="B348" s="44" t="s">
        <v>799</v>
      </c>
      <c r="C348" s="56">
        <v>799400</v>
      </c>
      <c r="D348" s="44" t="s">
        <v>1849</v>
      </c>
      <c r="E348" s="98" t="s">
        <v>1850</v>
      </c>
    </row>
    <row r="349" spans="1:25" ht="64.900000000000006" customHeight="1">
      <c r="A349" s="44" t="s">
        <v>1834</v>
      </c>
      <c r="B349" s="44" t="s">
        <v>1851</v>
      </c>
      <c r="C349" s="56">
        <v>799468</v>
      </c>
      <c r="D349" s="44" t="s">
        <v>1852</v>
      </c>
      <c r="E349" s="98" t="s">
        <v>1853</v>
      </c>
    </row>
    <row r="350" spans="1:25" s="99" customFormat="1" ht="64.900000000000006" customHeight="1">
      <c r="A350" s="44" t="s">
        <v>806</v>
      </c>
      <c r="B350" s="44" t="s">
        <v>807</v>
      </c>
      <c r="C350" s="56">
        <v>820591</v>
      </c>
      <c r="D350" s="44" t="s">
        <v>1854</v>
      </c>
      <c r="E350" s="98" t="s">
        <v>1855</v>
      </c>
    </row>
    <row r="351" spans="1:25" s="109" customFormat="1" ht="64.900000000000006" customHeight="1">
      <c r="A351" s="101" t="s">
        <v>1856</v>
      </c>
      <c r="B351" s="117" t="s">
        <v>1857</v>
      </c>
      <c r="C351" s="56">
        <v>753019</v>
      </c>
      <c r="D351" s="101" t="s">
        <v>1858</v>
      </c>
      <c r="E351" s="98" t="s">
        <v>1859</v>
      </c>
      <c r="F351" s="113"/>
      <c r="G351" s="113"/>
      <c r="H351" s="113"/>
      <c r="I351" s="113"/>
      <c r="J351" s="113"/>
      <c r="K351" s="113"/>
      <c r="L351" s="113"/>
      <c r="M351" s="113"/>
      <c r="N351" s="113"/>
      <c r="O351" s="113"/>
      <c r="P351" s="113"/>
      <c r="Q351" s="113"/>
      <c r="R351" s="113"/>
      <c r="S351" s="113"/>
      <c r="T351" s="113"/>
      <c r="U351" s="113"/>
      <c r="V351" s="113"/>
      <c r="W351" s="113"/>
      <c r="X351" s="113"/>
      <c r="Y351" s="134"/>
    </row>
    <row r="352" spans="1:25" s="113" customFormat="1" ht="64.900000000000006" customHeight="1">
      <c r="A352" s="101" t="s">
        <v>1856</v>
      </c>
      <c r="B352" s="117" t="s">
        <v>809</v>
      </c>
      <c r="C352" s="56">
        <v>820592</v>
      </c>
      <c r="D352" s="101" t="s">
        <v>1728</v>
      </c>
      <c r="E352" s="98" t="s">
        <v>1860</v>
      </c>
    </row>
    <row r="353" spans="1:25" ht="64.900000000000006" customHeight="1">
      <c r="A353" s="42" t="s">
        <v>1856</v>
      </c>
      <c r="B353" s="42" t="s">
        <v>1861</v>
      </c>
      <c r="C353" s="56">
        <v>777843</v>
      </c>
      <c r="D353" s="42" t="s">
        <v>1862</v>
      </c>
      <c r="E353" s="98" t="s">
        <v>1863</v>
      </c>
    </row>
    <row r="354" spans="1:25" s="109" customFormat="1" ht="64.900000000000006" customHeight="1">
      <c r="A354" s="101" t="s">
        <v>1856</v>
      </c>
      <c r="B354" s="117" t="s">
        <v>1864</v>
      </c>
      <c r="C354" s="56">
        <v>753020</v>
      </c>
      <c r="D354" s="101" t="s">
        <v>1865</v>
      </c>
      <c r="E354" s="98" t="s">
        <v>1866</v>
      </c>
      <c r="F354" s="113"/>
      <c r="G354" s="113"/>
      <c r="H354" s="113"/>
      <c r="I354" s="113"/>
      <c r="J354" s="113"/>
      <c r="K354" s="113"/>
      <c r="L354" s="113"/>
      <c r="M354" s="113"/>
      <c r="N354" s="113"/>
      <c r="O354" s="113"/>
      <c r="P354" s="113"/>
      <c r="Q354" s="113"/>
      <c r="R354" s="113"/>
      <c r="S354" s="113"/>
      <c r="T354" s="113"/>
      <c r="U354" s="113"/>
      <c r="V354" s="113"/>
      <c r="W354" s="113"/>
      <c r="X354" s="113"/>
      <c r="Y354" s="134"/>
    </row>
    <row r="355" spans="1:25" ht="64.900000000000006" customHeight="1">
      <c r="A355" s="44" t="s">
        <v>812</v>
      </c>
      <c r="B355" s="44" t="s">
        <v>1867</v>
      </c>
      <c r="C355" s="56">
        <v>753025</v>
      </c>
      <c r="D355" s="44" t="s">
        <v>1754</v>
      </c>
      <c r="E355" s="98" t="s">
        <v>1868</v>
      </c>
    </row>
    <row r="356" spans="1:25" ht="64.900000000000006" customHeight="1">
      <c r="A356" s="44" t="s">
        <v>812</v>
      </c>
      <c r="B356" s="44" t="s">
        <v>1869</v>
      </c>
      <c r="C356" s="56">
        <v>753024</v>
      </c>
      <c r="D356" s="44" t="s">
        <v>1612</v>
      </c>
      <c r="E356" s="98" t="s">
        <v>1870</v>
      </c>
    </row>
    <row r="357" spans="1:25" ht="64.900000000000006" customHeight="1">
      <c r="A357" s="44" t="s">
        <v>812</v>
      </c>
      <c r="B357" s="44" t="s">
        <v>818</v>
      </c>
      <c r="C357" s="56">
        <v>799401</v>
      </c>
      <c r="D357" s="44" t="s">
        <v>1749</v>
      </c>
      <c r="E357" s="98" t="s">
        <v>1871</v>
      </c>
    </row>
    <row r="358" spans="1:25" ht="64.900000000000006" customHeight="1">
      <c r="A358" s="44" t="s">
        <v>812</v>
      </c>
      <c r="B358" s="44" t="s">
        <v>1872</v>
      </c>
      <c r="C358" s="56">
        <v>753023</v>
      </c>
      <c r="D358" s="44" t="s">
        <v>1749</v>
      </c>
      <c r="E358" s="98" t="s">
        <v>1873</v>
      </c>
    </row>
    <row r="359" spans="1:25" ht="64.900000000000006" customHeight="1">
      <c r="A359" s="44" t="s">
        <v>819</v>
      </c>
      <c r="B359" s="44" t="s">
        <v>1874</v>
      </c>
      <c r="C359" s="56">
        <v>799663</v>
      </c>
      <c r="D359" s="44" t="s">
        <v>1875</v>
      </c>
      <c r="E359" s="98" t="s">
        <v>1876</v>
      </c>
    </row>
    <row r="360" spans="1:25" ht="64.900000000000006" customHeight="1">
      <c r="A360" s="44" t="s">
        <v>819</v>
      </c>
      <c r="B360" s="44" t="s">
        <v>1877</v>
      </c>
      <c r="C360" s="56">
        <v>753041</v>
      </c>
      <c r="D360" s="44" t="s">
        <v>1878</v>
      </c>
      <c r="E360" s="98" t="s">
        <v>1879</v>
      </c>
    </row>
    <row r="361" spans="1:25" ht="64.900000000000006" customHeight="1">
      <c r="A361" s="44" t="s">
        <v>819</v>
      </c>
      <c r="B361" s="44" t="s">
        <v>1880</v>
      </c>
      <c r="C361" s="56">
        <v>753040</v>
      </c>
      <c r="D361" s="44" t="s">
        <v>1881</v>
      </c>
      <c r="E361" s="98" t="s">
        <v>1882</v>
      </c>
    </row>
    <row r="362" spans="1:25" ht="64.900000000000006" customHeight="1">
      <c r="A362" s="44" t="s">
        <v>819</v>
      </c>
      <c r="B362" s="44" t="s">
        <v>821</v>
      </c>
      <c r="C362" s="56">
        <v>753050</v>
      </c>
      <c r="D362" s="44" t="s">
        <v>1883</v>
      </c>
      <c r="E362" s="98" t="s">
        <v>1884</v>
      </c>
    </row>
    <row r="363" spans="1:25" ht="64.900000000000006" customHeight="1">
      <c r="A363" s="44" t="s">
        <v>819</v>
      </c>
      <c r="B363" s="44" t="s">
        <v>1885</v>
      </c>
      <c r="C363" s="44">
        <v>753060</v>
      </c>
      <c r="D363" s="44" t="s">
        <v>1749</v>
      </c>
      <c r="E363" s="98" t="s">
        <v>1886</v>
      </c>
    </row>
    <row r="364" spans="1:25" ht="64.900000000000006" customHeight="1">
      <c r="A364" s="44" t="s">
        <v>819</v>
      </c>
      <c r="B364" s="44" t="s">
        <v>822</v>
      </c>
      <c r="C364" s="56">
        <v>753049</v>
      </c>
      <c r="D364" s="44" t="s">
        <v>1749</v>
      </c>
      <c r="E364" s="98" t="s">
        <v>1887</v>
      </c>
    </row>
    <row r="365" spans="1:25" ht="64.900000000000006" customHeight="1">
      <c r="A365" s="44" t="s">
        <v>819</v>
      </c>
      <c r="B365" s="44" t="s">
        <v>1888</v>
      </c>
      <c r="C365" s="56">
        <v>753044</v>
      </c>
      <c r="D365" s="44" t="s">
        <v>1749</v>
      </c>
      <c r="E365" s="98" t="s">
        <v>1889</v>
      </c>
    </row>
    <row r="366" spans="1:25" ht="64.900000000000006" customHeight="1">
      <c r="A366" s="44" t="s">
        <v>819</v>
      </c>
      <c r="B366" s="44" t="s">
        <v>823</v>
      </c>
      <c r="C366" s="56">
        <v>753054</v>
      </c>
      <c r="D366" s="44" t="s">
        <v>1749</v>
      </c>
      <c r="E366" s="98" t="s">
        <v>1890</v>
      </c>
    </row>
    <row r="367" spans="1:25" ht="64.900000000000006" customHeight="1">
      <c r="A367" s="44" t="s">
        <v>819</v>
      </c>
      <c r="B367" s="44" t="s">
        <v>1891</v>
      </c>
      <c r="C367" s="56">
        <v>753051</v>
      </c>
      <c r="D367" s="44" t="s">
        <v>1892</v>
      </c>
      <c r="E367" s="98" t="s">
        <v>1893</v>
      </c>
    </row>
    <row r="368" spans="1:25" ht="64.900000000000006" customHeight="1">
      <c r="A368" s="44" t="s">
        <v>819</v>
      </c>
      <c r="B368" s="44" t="s">
        <v>826</v>
      </c>
      <c r="C368" s="56">
        <v>753043</v>
      </c>
      <c r="D368" s="44" t="s">
        <v>1894</v>
      </c>
      <c r="E368" s="98" t="s">
        <v>1895</v>
      </c>
    </row>
    <row r="369" spans="1:5" ht="48">
      <c r="A369" s="44" t="s">
        <v>819</v>
      </c>
      <c r="B369" s="44" t="s">
        <v>828</v>
      </c>
      <c r="C369" s="56">
        <v>753052</v>
      </c>
      <c r="D369" s="44" t="s">
        <v>1612</v>
      </c>
      <c r="E369" s="98" t="s">
        <v>1896</v>
      </c>
    </row>
    <row r="370" spans="1:5" ht="48">
      <c r="A370" s="44" t="s">
        <v>819</v>
      </c>
      <c r="B370" s="44" t="s">
        <v>829</v>
      </c>
      <c r="C370" s="56">
        <v>811066</v>
      </c>
      <c r="D370" s="44" t="s">
        <v>1897</v>
      </c>
      <c r="E370" s="98" t="s">
        <v>1898</v>
      </c>
    </row>
    <row r="371" spans="1:5" ht="60">
      <c r="A371" s="44" t="s">
        <v>819</v>
      </c>
      <c r="B371" s="44" t="s">
        <v>831</v>
      </c>
      <c r="C371" s="56">
        <v>753058</v>
      </c>
      <c r="D371" s="44" t="s">
        <v>1899</v>
      </c>
      <c r="E371" s="98" t="s">
        <v>1900</v>
      </c>
    </row>
    <row r="372" spans="1:5" ht="48">
      <c r="A372" s="44" t="s">
        <v>819</v>
      </c>
      <c r="B372" s="44" t="s">
        <v>1901</v>
      </c>
      <c r="C372" s="56">
        <v>753053</v>
      </c>
      <c r="D372" s="44" t="s">
        <v>1902</v>
      </c>
      <c r="E372" s="98" t="s">
        <v>1903</v>
      </c>
    </row>
    <row r="373" spans="1:5" ht="36">
      <c r="A373" s="44" t="s">
        <v>1904</v>
      </c>
      <c r="B373" s="44" t="s">
        <v>835</v>
      </c>
      <c r="C373" s="56">
        <v>799403</v>
      </c>
      <c r="D373" s="44" t="s">
        <v>836</v>
      </c>
      <c r="E373" s="98" t="s">
        <v>1905</v>
      </c>
    </row>
    <row r="374" spans="1:5" s="135" customFormat="1" ht="60">
      <c r="A374" s="44" t="s">
        <v>1904</v>
      </c>
      <c r="B374" s="44" t="s">
        <v>839</v>
      </c>
      <c r="C374" s="56">
        <v>827699</v>
      </c>
      <c r="D374" s="44" t="s">
        <v>840</v>
      </c>
      <c r="E374" s="98" t="s">
        <v>1906</v>
      </c>
    </row>
    <row r="375" spans="1:5" s="135" customFormat="1" ht="36">
      <c r="A375" s="44" t="s">
        <v>1904</v>
      </c>
      <c r="B375" s="44" t="s">
        <v>1907</v>
      </c>
      <c r="C375" s="56">
        <v>753095</v>
      </c>
      <c r="D375" s="44" t="s">
        <v>1908</v>
      </c>
      <c r="E375" s="98" t="s">
        <v>1909</v>
      </c>
    </row>
    <row r="376" spans="1:5" s="135" customFormat="1" ht="48">
      <c r="A376" s="44" t="s">
        <v>1904</v>
      </c>
      <c r="B376" s="42" t="s">
        <v>1910</v>
      </c>
      <c r="C376" s="56">
        <v>753098</v>
      </c>
      <c r="D376" s="44" t="s">
        <v>1911</v>
      </c>
      <c r="E376" s="98" t="s">
        <v>1912</v>
      </c>
    </row>
    <row r="377" spans="1:5" s="135" customFormat="1" ht="48">
      <c r="A377" s="44" t="s">
        <v>1904</v>
      </c>
      <c r="B377" s="44" t="s">
        <v>1913</v>
      </c>
      <c r="C377" s="56">
        <v>753070</v>
      </c>
      <c r="D377" s="44" t="s">
        <v>536</v>
      </c>
      <c r="E377" s="98" t="s">
        <v>1914</v>
      </c>
    </row>
    <row r="378" spans="1:5" s="135" customFormat="1" ht="60">
      <c r="A378" s="44" t="s">
        <v>1904</v>
      </c>
      <c r="B378" s="44" t="s">
        <v>1915</v>
      </c>
      <c r="C378" s="56">
        <v>753072</v>
      </c>
      <c r="D378" s="44" t="s">
        <v>1908</v>
      </c>
      <c r="E378" s="98" t="s">
        <v>1916</v>
      </c>
    </row>
    <row r="379" spans="1:5" s="135" customFormat="1" ht="48">
      <c r="A379" s="44" t="s">
        <v>1904</v>
      </c>
      <c r="B379" s="44" t="s">
        <v>1917</v>
      </c>
      <c r="C379" s="56">
        <v>753076</v>
      </c>
      <c r="D379" s="44" t="s">
        <v>1911</v>
      </c>
      <c r="E379" s="98" t="s">
        <v>1918</v>
      </c>
    </row>
    <row r="380" spans="1:5" s="135" customFormat="1" ht="36">
      <c r="A380" s="44" t="s">
        <v>1904</v>
      </c>
      <c r="B380" s="44" t="s">
        <v>1919</v>
      </c>
      <c r="C380" s="56">
        <v>753077</v>
      </c>
      <c r="D380" s="44" t="s">
        <v>847</v>
      </c>
      <c r="E380" s="98" t="s">
        <v>1920</v>
      </c>
    </row>
    <row r="381" spans="1:5" s="135" customFormat="1" ht="48">
      <c r="A381" s="44" t="s">
        <v>1904</v>
      </c>
      <c r="B381" s="44" t="s">
        <v>1921</v>
      </c>
      <c r="C381" s="56">
        <v>753103</v>
      </c>
      <c r="D381" s="44" t="s">
        <v>1911</v>
      </c>
      <c r="E381" s="98" t="s">
        <v>1922</v>
      </c>
    </row>
    <row r="382" spans="1:5" s="135" customFormat="1" ht="36">
      <c r="A382" s="44" t="s">
        <v>1904</v>
      </c>
      <c r="B382" s="42" t="s">
        <v>1923</v>
      </c>
      <c r="C382" s="56">
        <v>753099</v>
      </c>
      <c r="D382" s="42" t="s">
        <v>1924</v>
      </c>
      <c r="E382" s="98" t="s">
        <v>1925</v>
      </c>
    </row>
    <row r="383" spans="1:5" s="135" customFormat="1" ht="48">
      <c r="A383" s="44" t="s">
        <v>1904</v>
      </c>
      <c r="B383" s="44" t="s">
        <v>846</v>
      </c>
      <c r="C383" s="56">
        <v>827700</v>
      </c>
      <c r="D383" s="44" t="s">
        <v>847</v>
      </c>
      <c r="E383" s="98" t="s">
        <v>1926</v>
      </c>
    </row>
    <row r="384" spans="1:5" s="135" customFormat="1" ht="48">
      <c r="A384" s="44" t="s">
        <v>1904</v>
      </c>
      <c r="B384" s="44" t="s">
        <v>848</v>
      </c>
      <c r="C384" s="56">
        <v>753104</v>
      </c>
      <c r="D384" s="44" t="s">
        <v>840</v>
      </c>
      <c r="E384" s="98" t="s">
        <v>1927</v>
      </c>
    </row>
    <row r="385" spans="1:5" s="135" customFormat="1" ht="60">
      <c r="A385" s="44" t="s">
        <v>1904</v>
      </c>
      <c r="B385" s="44" t="s">
        <v>1928</v>
      </c>
      <c r="C385" s="56">
        <v>753091</v>
      </c>
      <c r="D385" s="44" t="s">
        <v>847</v>
      </c>
      <c r="E385" s="98" t="s">
        <v>1929</v>
      </c>
    </row>
    <row r="386" spans="1:5" s="135" customFormat="1" ht="72">
      <c r="A386" s="44" t="s">
        <v>1904</v>
      </c>
      <c r="B386" s="44" t="s">
        <v>849</v>
      </c>
      <c r="C386" s="56">
        <v>753093</v>
      </c>
      <c r="D386" s="44" t="s">
        <v>1930</v>
      </c>
      <c r="E386" s="98" t="s">
        <v>1931</v>
      </c>
    </row>
    <row r="387" spans="1:5" s="135" customFormat="1" ht="48">
      <c r="A387" s="44" t="s">
        <v>1904</v>
      </c>
      <c r="B387" s="44" t="s">
        <v>1932</v>
      </c>
      <c r="C387" s="56">
        <v>753067</v>
      </c>
      <c r="D387" s="44" t="s">
        <v>1911</v>
      </c>
      <c r="E387" s="98" t="s">
        <v>1933</v>
      </c>
    </row>
    <row r="388" spans="1:5" ht="36">
      <c r="A388" s="44" t="s">
        <v>1904</v>
      </c>
      <c r="B388" s="44" t="s">
        <v>850</v>
      </c>
      <c r="C388" s="56">
        <v>799404</v>
      </c>
      <c r="D388" s="44" t="s">
        <v>538</v>
      </c>
      <c r="E388" s="98" t="s">
        <v>1934</v>
      </c>
    </row>
    <row r="389" spans="1:5" s="135" customFormat="1" ht="72">
      <c r="A389" s="44" t="s">
        <v>1904</v>
      </c>
      <c r="B389" s="44" t="s">
        <v>1935</v>
      </c>
      <c r="C389" s="56">
        <v>753071</v>
      </c>
      <c r="D389" s="44" t="s">
        <v>1911</v>
      </c>
      <c r="E389" s="98" t="s">
        <v>1936</v>
      </c>
    </row>
    <row r="390" spans="1:5" ht="48">
      <c r="A390" s="44" t="s">
        <v>1937</v>
      </c>
      <c r="B390" s="44" t="s">
        <v>852</v>
      </c>
      <c r="C390" s="56">
        <v>810678</v>
      </c>
      <c r="D390" s="44" t="s">
        <v>1938</v>
      </c>
      <c r="E390" s="98" t="s">
        <v>1939</v>
      </c>
    </row>
    <row r="391" spans="1:5" ht="60">
      <c r="A391" s="44" t="s">
        <v>1937</v>
      </c>
      <c r="B391" s="44" t="s">
        <v>854</v>
      </c>
      <c r="C391" s="56">
        <v>810679</v>
      </c>
      <c r="D391" s="44" t="s">
        <v>1940</v>
      </c>
      <c r="E391" s="98" t="s">
        <v>1941</v>
      </c>
    </row>
    <row r="392" spans="1:5" ht="48">
      <c r="A392" s="44" t="s">
        <v>1937</v>
      </c>
      <c r="B392" s="44" t="s">
        <v>856</v>
      </c>
      <c r="C392" s="56">
        <v>810680</v>
      </c>
      <c r="D392" s="44" t="s">
        <v>1942</v>
      </c>
      <c r="E392" s="98" t="s">
        <v>1943</v>
      </c>
    </row>
    <row r="393" spans="1:5" ht="60">
      <c r="A393" s="44" t="s">
        <v>1944</v>
      </c>
      <c r="B393" s="44" t="s">
        <v>859</v>
      </c>
      <c r="C393" s="56">
        <v>810707</v>
      </c>
      <c r="D393" s="44" t="s">
        <v>836</v>
      </c>
      <c r="E393" s="98" t="s">
        <v>1945</v>
      </c>
    </row>
    <row r="394" spans="1:5" s="135" customFormat="1" ht="60">
      <c r="A394" s="44" t="s">
        <v>1944</v>
      </c>
      <c r="B394" s="44" t="s">
        <v>1946</v>
      </c>
      <c r="C394" s="56">
        <v>753116</v>
      </c>
      <c r="D394" s="44" t="s">
        <v>1947</v>
      </c>
      <c r="E394" s="98" t="s">
        <v>1948</v>
      </c>
    </row>
    <row r="395" spans="1:5" s="135" customFormat="1" ht="96">
      <c r="A395" s="44" t="s">
        <v>1944</v>
      </c>
      <c r="B395" s="44" t="s">
        <v>1949</v>
      </c>
      <c r="C395" s="56">
        <v>753129</v>
      </c>
      <c r="D395" s="44" t="s">
        <v>847</v>
      </c>
      <c r="E395" s="98" t="s">
        <v>1950</v>
      </c>
    </row>
    <row r="396" spans="1:5" s="135" customFormat="1" ht="60">
      <c r="A396" s="44" t="s">
        <v>1944</v>
      </c>
      <c r="B396" s="44" t="s">
        <v>1951</v>
      </c>
      <c r="C396" s="56">
        <v>753111</v>
      </c>
      <c r="D396" s="44" t="s">
        <v>1930</v>
      </c>
      <c r="E396" s="98" t="s">
        <v>1952</v>
      </c>
    </row>
    <row r="397" spans="1:5" s="135" customFormat="1" ht="60">
      <c r="A397" s="44" t="s">
        <v>1944</v>
      </c>
      <c r="B397" s="44" t="s">
        <v>1953</v>
      </c>
      <c r="C397" s="56">
        <v>753117</v>
      </c>
      <c r="D397" s="44" t="s">
        <v>1930</v>
      </c>
      <c r="E397" s="98" t="s">
        <v>1954</v>
      </c>
    </row>
    <row r="398" spans="1:5" s="135" customFormat="1" ht="60">
      <c r="A398" s="44" t="s">
        <v>1944</v>
      </c>
      <c r="B398" s="44" t="s">
        <v>1955</v>
      </c>
      <c r="C398" s="56">
        <v>753120</v>
      </c>
      <c r="D398" s="44" t="s">
        <v>1911</v>
      </c>
      <c r="E398" s="98" t="s">
        <v>1956</v>
      </c>
    </row>
    <row r="399" spans="1:5" s="135" customFormat="1" ht="48">
      <c r="A399" s="44" t="s">
        <v>1944</v>
      </c>
      <c r="B399" s="44" t="s">
        <v>863</v>
      </c>
      <c r="C399" s="56">
        <v>820602</v>
      </c>
      <c r="D399" s="44" t="s">
        <v>836</v>
      </c>
      <c r="E399" s="98" t="s">
        <v>1957</v>
      </c>
    </row>
    <row r="400" spans="1:5" s="135" customFormat="1" ht="48">
      <c r="A400" s="44" t="s">
        <v>1944</v>
      </c>
      <c r="B400" s="44" t="s">
        <v>1958</v>
      </c>
      <c r="C400" s="56">
        <v>753112</v>
      </c>
      <c r="D400" s="44" t="s">
        <v>847</v>
      </c>
      <c r="E400" s="98" t="s">
        <v>1959</v>
      </c>
    </row>
    <row r="401" spans="1:5" s="135" customFormat="1" ht="48">
      <c r="A401" s="44" t="s">
        <v>1944</v>
      </c>
      <c r="B401" s="44" t="s">
        <v>864</v>
      </c>
      <c r="C401" s="56">
        <v>822824</v>
      </c>
      <c r="D401" s="44" t="s">
        <v>1908</v>
      </c>
      <c r="E401" s="98" t="s">
        <v>1960</v>
      </c>
    </row>
    <row r="402" spans="1:5" s="135" customFormat="1" ht="60">
      <c r="A402" s="44" t="s">
        <v>1944</v>
      </c>
      <c r="B402" s="44" t="s">
        <v>865</v>
      </c>
      <c r="C402" s="56">
        <v>753114</v>
      </c>
      <c r="D402" s="44" t="s">
        <v>847</v>
      </c>
      <c r="E402" s="98" t="s">
        <v>1961</v>
      </c>
    </row>
    <row r="403" spans="1:5" ht="36">
      <c r="A403" s="44" t="s">
        <v>1944</v>
      </c>
      <c r="B403" s="44" t="s">
        <v>866</v>
      </c>
      <c r="C403" s="56">
        <v>799543</v>
      </c>
      <c r="D403" s="44" t="s">
        <v>538</v>
      </c>
      <c r="E403" s="98" t="s">
        <v>1962</v>
      </c>
    </row>
    <row r="404" spans="1:5" s="135" customFormat="1" ht="60">
      <c r="A404" s="44" t="s">
        <v>1944</v>
      </c>
      <c r="B404" s="44" t="s">
        <v>1427</v>
      </c>
      <c r="C404" s="56">
        <v>753133</v>
      </c>
      <c r="D404" s="44" t="s">
        <v>847</v>
      </c>
      <c r="E404" s="98" t="s">
        <v>1963</v>
      </c>
    </row>
    <row r="405" spans="1:5" s="135" customFormat="1" ht="60">
      <c r="A405" s="44" t="s">
        <v>1944</v>
      </c>
      <c r="B405" s="44" t="s">
        <v>1964</v>
      </c>
      <c r="C405" s="56">
        <v>753147</v>
      </c>
      <c r="D405" s="44" t="s">
        <v>1930</v>
      </c>
      <c r="E405" s="98" t="s">
        <v>1965</v>
      </c>
    </row>
    <row r="406" spans="1:5" s="135" customFormat="1" ht="60">
      <c r="A406" s="44" t="s">
        <v>1944</v>
      </c>
      <c r="B406" s="44" t="s">
        <v>1966</v>
      </c>
      <c r="C406" s="56">
        <v>753123</v>
      </c>
      <c r="D406" s="44" t="s">
        <v>1911</v>
      </c>
      <c r="E406" s="98" t="s">
        <v>1967</v>
      </c>
    </row>
    <row r="407" spans="1:5" s="135" customFormat="1" ht="60">
      <c r="A407" s="44" t="s">
        <v>1944</v>
      </c>
      <c r="B407" s="44" t="s">
        <v>1968</v>
      </c>
      <c r="C407" s="56">
        <v>753115</v>
      </c>
      <c r="D407" s="44" t="s">
        <v>847</v>
      </c>
      <c r="E407" s="98" t="s">
        <v>1969</v>
      </c>
    </row>
    <row r="408" spans="1:5" s="135" customFormat="1" ht="72">
      <c r="A408" s="44" t="s">
        <v>1944</v>
      </c>
      <c r="B408" s="44" t="s">
        <v>1970</v>
      </c>
      <c r="C408" s="56">
        <v>753144</v>
      </c>
      <c r="D408" s="44" t="s">
        <v>840</v>
      </c>
      <c r="E408" s="98" t="s">
        <v>1971</v>
      </c>
    </row>
    <row r="409" spans="1:5" s="135" customFormat="1" ht="36">
      <c r="A409" s="44" t="s">
        <v>1944</v>
      </c>
      <c r="B409" s="44" t="s">
        <v>1972</v>
      </c>
      <c r="C409" s="56">
        <v>753119</v>
      </c>
      <c r="D409" s="44" t="s">
        <v>847</v>
      </c>
      <c r="E409" s="98" t="s">
        <v>1973</v>
      </c>
    </row>
    <row r="410" spans="1:5" s="135" customFormat="1" ht="36">
      <c r="A410" s="44" t="s">
        <v>1944</v>
      </c>
      <c r="B410" s="44" t="s">
        <v>1974</v>
      </c>
      <c r="C410" s="56">
        <v>753126</v>
      </c>
      <c r="D410" s="44" t="s">
        <v>847</v>
      </c>
      <c r="E410" s="98" t="s">
        <v>1975</v>
      </c>
    </row>
    <row r="411" spans="1:5" s="135" customFormat="1" ht="60">
      <c r="A411" s="44" t="s">
        <v>1944</v>
      </c>
      <c r="B411" s="44" t="s">
        <v>1976</v>
      </c>
      <c r="C411" s="56">
        <v>753148</v>
      </c>
      <c r="D411" s="44" t="s">
        <v>1911</v>
      </c>
      <c r="E411" s="98" t="s">
        <v>1977</v>
      </c>
    </row>
    <row r="412" spans="1:5" s="135" customFormat="1" ht="60">
      <c r="A412" s="44" t="s">
        <v>1944</v>
      </c>
      <c r="B412" s="44" t="s">
        <v>1978</v>
      </c>
      <c r="C412" s="56">
        <v>753145</v>
      </c>
      <c r="D412" s="44" t="s">
        <v>1911</v>
      </c>
      <c r="E412" s="98" t="s">
        <v>1979</v>
      </c>
    </row>
    <row r="413" spans="1:5" s="135" customFormat="1" ht="60">
      <c r="A413" s="44" t="s">
        <v>1944</v>
      </c>
      <c r="B413" s="44" t="s">
        <v>1980</v>
      </c>
      <c r="C413" s="56">
        <v>753122</v>
      </c>
      <c r="D413" s="44" t="s">
        <v>1911</v>
      </c>
      <c r="E413" s="98" t="s">
        <v>1981</v>
      </c>
    </row>
    <row r="414" spans="1:5" s="135" customFormat="1" ht="48">
      <c r="A414" s="44" t="s">
        <v>1944</v>
      </c>
      <c r="B414" s="44" t="s">
        <v>1982</v>
      </c>
      <c r="C414" s="56">
        <v>753108</v>
      </c>
      <c r="D414" s="44" t="s">
        <v>1930</v>
      </c>
      <c r="E414" s="98" t="s">
        <v>1983</v>
      </c>
    </row>
    <row r="415" spans="1:5" s="135" customFormat="1" ht="48">
      <c r="A415" s="44" t="s">
        <v>1944</v>
      </c>
      <c r="B415" s="44" t="s">
        <v>1984</v>
      </c>
      <c r="C415" s="56">
        <v>753143</v>
      </c>
      <c r="D415" s="44" t="s">
        <v>847</v>
      </c>
      <c r="E415" s="98" t="s">
        <v>1985</v>
      </c>
    </row>
    <row r="416" spans="1:5" s="135" customFormat="1" ht="60">
      <c r="A416" s="44" t="s">
        <v>1944</v>
      </c>
      <c r="B416" s="44" t="s">
        <v>1986</v>
      </c>
      <c r="C416" s="56">
        <v>753142</v>
      </c>
      <c r="D416" s="44" t="s">
        <v>847</v>
      </c>
      <c r="E416" s="98" t="s">
        <v>1987</v>
      </c>
    </row>
    <row r="417" spans="1:5" s="113" customFormat="1" ht="48">
      <c r="A417" s="44" t="s">
        <v>1988</v>
      </c>
      <c r="B417" s="117" t="s">
        <v>876</v>
      </c>
      <c r="C417" s="56">
        <v>753157</v>
      </c>
      <c r="D417" s="101" t="s">
        <v>877</v>
      </c>
      <c r="E417" s="98" t="s">
        <v>1989</v>
      </c>
    </row>
    <row r="418" spans="1:5" s="99" customFormat="1" ht="96">
      <c r="A418" s="42" t="s">
        <v>875</v>
      </c>
      <c r="B418" s="42" t="s">
        <v>1990</v>
      </c>
      <c r="C418" s="42">
        <v>820595</v>
      </c>
      <c r="D418" s="42" t="s">
        <v>1991</v>
      </c>
      <c r="E418" s="98" t="s">
        <v>1992</v>
      </c>
    </row>
    <row r="419" spans="1:5" s="99" customFormat="1" ht="72">
      <c r="A419" s="42" t="s">
        <v>875</v>
      </c>
      <c r="B419" s="42" t="s">
        <v>1993</v>
      </c>
      <c r="C419" s="42">
        <v>820596</v>
      </c>
      <c r="D419" s="42" t="s">
        <v>1994</v>
      </c>
      <c r="E419" s="98" t="s">
        <v>1995</v>
      </c>
    </row>
    <row r="420" spans="1:5" s="99" customFormat="1" ht="108">
      <c r="A420" s="42" t="s">
        <v>875</v>
      </c>
      <c r="B420" s="42" t="s">
        <v>902</v>
      </c>
      <c r="C420" s="42">
        <v>820597</v>
      </c>
      <c r="D420" s="42" t="s">
        <v>1996</v>
      </c>
      <c r="E420" s="98" t="s">
        <v>1997</v>
      </c>
    </row>
    <row r="421" spans="1:5" ht="84">
      <c r="A421" s="44" t="s">
        <v>1988</v>
      </c>
      <c r="B421" s="44" t="s">
        <v>1998</v>
      </c>
      <c r="C421" s="56">
        <v>810720</v>
      </c>
      <c r="D421" s="44" t="s">
        <v>1999</v>
      </c>
      <c r="E421" s="98" t="s">
        <v>2000</v>
      </c>
    </row>
    <row r="422" spans="1:5" s="102" customFormat="1" ht="84">
      <c r="A422" s="101" t="s">
        <v>2001</v>
      </c>
      <c r="B422" s="101"/>
      <c r="C422" s="56">
        <v>753159</v>
      </c>
      <c r="D422" s="101" t="s">
        <v>879</v>
      </c>
      <c r="E422" s="98" t="s">
        <v>2002</v>
      </c>
    </row>
    <row r="423" spans="1:5" s="102" customFormat="1" ht="51">
      <c r="A423" s="101" t="s">
        <v>2003</v>
      </c>
      <c r="B423" s="101" t="s">
        <v>2004</v>
      </c>
      <c r="C423" s="56">
        <v>753163</v>
      </c>
      <c r="D423" s="101" t="s">
        <v>891</v>
      </c>
      <c r="E423" s="98" t="s">
        <v>2005</v>
      </c>
    </row>
    <row r="424" spans="1:5" s="102" customFormat="1" ht="38.25">
      <c r="A424" s="101" t="s">
        <v>2003</v>
      </c>
      <c r="B424" s="101" t="s">
        <v>2006</v>
      </c>
      <c r="C424" s="56">
        <v>753164</v>
      </c>
      <c r="D424" s="101" t="s">
        <v>2007</v>
      </c>
      <c r="E424" s="98" t="s">
        <v>2008</v>
      </c>
    </row>
    <row r="425" spans="1:5" s="99" customFormat="1" ht="60">
      <c r="A425" s="44" t="s">
        <v>889</v>
      </c>
      <c r="B425" s="44" t="s">
        <v>2009</v>
      </c>
      <c r="C425" s="44">
        <v>820601</v>
      </c>
      <c r="D425" s="44" t="s">
        <v>2010</v>
      </c>
      <c r="E425" s="98" t="s">
        <v>2011</v>
      </c>
    </row>
    <row r="426" spans="1:5" ht="48">
      <c r="A426" s="42" t="s">
        <v>880</v>
      </c>
      <c r="B426" s="42" t="s">
        <v>881</v>
      </c>
      <c r="C426" s="56">
        <v>753160</v>
      </c>
      <c r="D426" s="42" t="s">
        <v>882</v>
      </c>
      <c r="E426" s="98" t="s">
        <v>2012</v>
      </c>
    </row>
    <row r="427" spans="1:5" ht="36">
      <c r="A427" s="42" t="s">
        <v>880</v>
      </c>
      <c r="B427" s="42" t="s">
        <v>883</v>
      </c>
      <c r="C427" s="56">
        <v>827701</v>
      </c>
      <c r="D427" s="42" t="s">
        <v>882</v>
      </c>
      <c r="E427" s="98" t="s">
        <v>2013</v>
      </c>
    </row>
    <row r="428" spans="1:5" ht="48">
      <c r="A428" s="42" t="s">
        <v>884</v>
      </c>
      <c r="B428" s="42" t="s">
        <v>2014</v>
      </c>
      <c r="C428" s="56">
        <v>820599</v>
      </c>
      <c r="D428" s="42" t="s">
        <v>2015</v>
      </c>
      <c r="E428" s="98" t="s">
        <v>2016</v>
      </c>
    </row>
    <row r="429" spans="1:5" ht="48">
      <c r="A429" s="42" t="s">
        <v>884</v>
      </c>
      <c r="B429" s="42" t="s">
        <v>885</v>
      </c>
      <c r="C429" s="56">
        <v>820600</v>
      </c>
      <c r="D429" s="42" t="s">
        <v>2017</v>
      </c>
      <c r="E429" s="98" t="s">
        <v>2018</v>
      </c>
    </row>
    <row r="430" spans="1:5" ht="48">
      <c r="A430" s="42" t="s">
        <v>884</v>
      </c>
      <c r="B430" s="42" t="s">
        <v>887</v>
      </c>
      <c r="C430" s="56">
        <v>753161</v>
      </c>
      <c r="D430" s="42" t="s">
        <v>888</v>
      </c>
      <c r="E430" s="98" t="s">
        <v>2019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деревья</vt:lpstr>
      <vt:lpstr>описание деревья</vt:lpstr>
      <vt:lpstr>кустарники</vt:lpstr>
      <vt:lpstr>описание кустарники</vt:lpstr>
      <vt:lpstr>деревья!Область_печати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1</cp:revision>
  <cp:lastPrinted>2023-03-14T15:33:10Z</cp:lastPrinted>
  <dcterms:created xsi:type="dcterms:W3CDTF">2023-03-14T15:01:02Z</dcterms:created>
  <dcterms:modified xsi:type="dcterms:W3CDTF">2023-05-04T06:33:52Z</dcterms:modified>
</cp:coreProperties>
</file>